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ие файлы\ПРАЙС-ЗАКАЗ\"/>
    </mc:Choice>
  </mc:AlternateContent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Лист_1!$B$20:$F$20</definedName>
  </definedNames>
  <calcPr calcId="162913" refMode="R1C1"/>
</workbook>
</file>

<file path=xl/calcChain.xml><?xml version="1.0" encoding="utf-8"?>
<calcChain xmlns="http://schemas.openxmlformats.org/spreadsheetml/2006/main">
  <c r="F288" i="1" l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90" i="1" l="1"/>
</calcChain>
</file>

<file path=xl/sharedStrings.xml><?xml version="1.0" encoding="utf-8"?>
<sst xmlns="http://schemas.openxmlformats.org/spreadsheetml/2006/main" count="552" uniqueCount="552">
  <si>
    <t>Номенклатура</t>
  </si>
  <si>
    <t>Цена</t>
  </si>
  <si>
    <t>2 склад</t>
  </si>
  <si>
    <t>00001559</t>
  </si>
  <si>
    <t>Продукция других производителей</t>
  </si>
  <si>
    <t>00007523</t>
  </si>
  <si>
    <t>01 Удобрения</t>
  </si>
  <si>
    <t>00002312</t>
  </si>
  <si>
    <t>06 Удобрения ВАШЕ ХОЗЯЙСТВО</t>
  </si>
  <si>
    <t>00002737</t>
  </si>
  <si>
    <t>Здравень Турбо Лук 300г банка-бочка 1/24*** (В/Х)</t>
  </si>
  <si>
    <t>00042770</t>
  </si>
  <si>
    <t>15 Удобрения Bona Forte</t>
  </si>
  <si>
    <t>00002766</t>
  </si>
  <si>
    <t>Эжектор Bona Forte минеральное удобрение для газонов 1л 1/8 (Русинхим) ***</t>
  </si>
  <si>
    <t>00044203</t>
  </si>
  <si>
    <t>23 Удобрения Нутритех мини</t>
  </si>
  <si>
    <t>00044527</t>
  </si>
  <si>
    <t>Аминомакс Антистресс 10 10мл 1/30***</t>
  </si>
  <si>
    <t>00044546</t>
  </si>
  <si>
    <t>Нутривант Плюс Комнатные балконные цветы 19-19-19 100г 1/15***</t>
  </si>
  <si>
    <t>00044536</t>
  </si>
  <si>
    <t>Нутривант Плюс Комнатные балконные цветы 19-19-19 30г 1/30***</t>
  </si>
  <si>
    <t>00044528</t>
  </si>
  <si>
    <t>Нутривант Плюс Овощной 6-18-37 100г 1/15***</t>
  </si>
  <si>
    <t>00044537</t>
  </si>
  <si>
    <t>Нутривант Плюс Овощной 6-18-37 30г 1/30***</t>
  </si>
  <si>
    <t>00044530</t>
  </si>
  <si>
    <t>Нутривант Плюс Плодовые 12-5-27 100г 1/15***</t>
  </si>
  <si>
    <t>00044538</t>
  </si>
  <si>
    <t>Нутривант Плюс Плодовые 12-5-27 30г 1/30***</t>
  </si>
  <si>
    <t>00044531</t>
  </si>
  <si>
    <t>Нутривант Плюс Садовые цветы и кустарники 19-19-19 100г 1/15***</t>
  </si>
  <si>
    <t>00044542</t>
  </si>
  <si>
    <t>Нутривант Плюс Садовые цветы и кустарники 19-19-19 30г 1/30***</t>
  </si>
  <si>
    <t>00044532</t>
  </si>
  <si>
    <t>Нутривант Плюс Универсальный 19-19-19 100г 1/15***</t>
  </si>
  <si>
    <t>00044543</t>
  </si>
  <si>
    <t>Нутривант Плюс Универсальный 19-19-19 30г 1/30***</t>
  </si>
  <si>
    <t>00044533</t>
  </si>
  <si>
    <t>Нутривант Плюс Ягодный 12-5-27 100г 1/15***</t>
  </si>
  <si>
    <t>00044545</t>
  </si>
  <si>
    <t>Нутривант Плюс Ягодный 12-5-27 30г 1/30***</t>
  </si>
  <si>
    <t>00044535</t>
  </si>
  <si>
    <t>Удобрения БиоМастер</t>
  </si>
  <si>
    <t>00041881</t>
  </si>
  <si>
    <t>БиоМастер Луковая грядка 1кг*** 1/25  (Б/М)</t>
  </si>
  <si>
    <t>00041884</t>
  </si>
  <si>
    <t>Удобрения ОСМОКОТ</t>
  </si>
  <si>
    <t>00041592</t>
  </si>
  <si>
    <t>Осмокот Блюм 12-7-18+ТЕ (2-3 мес.) Дойпак 1кг/10***</t>
  </si>
  <si>
    <t>ЦБ-00004420</t>
  </si>
  <si>
    <t>Осмокот Про 19-9-10 +2MgO+ТЕ (3-4 мес.) 1кг/10 ДойПак***</t>
  </si>
  <si>
    <t>ЦБ-00002977</t>
  </si>
  <si>
    <t>Осмокот Про 19-9-10 +2MgO+ТЕ (5-6 мес.) 1кг/10 Д/П***</t>
  </si>
  <si>
    <t>ЦБ-00002978</t>
  </si>
  <si>
    <t>Осмокот Топ Дресс FT с прилипателем (4-5м) 1кг Дойпак***</t>
  </si>
  <si>
    <t>ЦБ-00008179</t>
  </si>
  <si>
    <t>Удобрения ЦИОН</t>
  </si>
  <si>
    <t>00038348</t>
  </si>
  <si>
    <t>ЦИОН для орхидей ионитный субстрат 700г 1/18***</t>
  </si>
  <si>
    <t>00038357</t>
  </si>
  <si>
    <t>04 Средства защиты растений</t>
  </si>
  <si>
    <t>00002712</t>
  </si>
  <si>
    <t>Средства от вредителей</t>
  </si>
  <si>
    <t>00002699</t>
  </si>
  <si>
    <t>Лепидоцид 4мл 1/10/150 (З/А)</t>
  </si>
  <si>
    <t>00005676</t>
  </si>
  <si>
    <t>05 Регуляторы роста</t>
  </si>
  <si>
    <t>00002736</t>
  </si>
  <si>
    <t>Оберег для цветов 1мл 1/100 (Ортон)***</t>
  </si>
  <si>
    <t>00027294</t>
  </si>
  <si>
    <t>Стимакс Старт 10мл 1/30***</t>
  </si>
  <si>
    <t>00044547</t>
  </si>
  <si>
    <t>Стимакс Универсал 10мл 1/30***</t>
  </si>
  <si>
    <t>00044548</t>
  </si>
  <si>
    <t>10 Для рассады</t>
  </si>
  <si>
    <t>00002692</t>
  </si>
  <si>
    <t>Мульча, кокос, мульчаграмм</t>
  </si>
  <si>
    <t>00028266</t>
  </si>
  <si>
    <t>Кокосовая Мульча Орехнин-2 80л (5кг) (Nekura) (ЭнвиРус)***</t>
  </si>
  <si>
    <t>00033348</t>
  </si>
  <si>
    <t>Кокосовый круг приствольный диаметр 40см упаковка 5шт (ЭнвиРус)***</t>
  </si>
  <si>
    <t>00025074</t>
  </si>
  <si>
    <t>Кокосовый круг приствольный диаметр 60см упаковка 5шт (ЭнвиРус)***</t>
  </si>
  <si>
    <t>00024617</t>
  </si>
  <si>
    <t>Кокосовый Мульчаграм 20x150см 7мм (Nekura) 1/40 (ЭнвиРус)***</t>
  </si>
  <si>
    <t>00019783</t>
  </si>
  <si>
    <t>Кокосовый Мульчаграм 75x300см 7мм (Nekura) 1/5 (ЭнвиРус)***</t>
  </si>
  <si>
    <t>00019784</t>
  </si>
  <si>
    <t>11 Садово-огородный инвентарь</t>
  </si>
  <si>
    <t>00003216</t>
  </si>
  <si>
    <t>Для полива</t>
  </si>
  <si>
    <t>00002739</t>
  </si>
  <si>
    <t>Лейка оцинкованная 5л 1/4 (УралИнвест)***</t>
  </si>
  <si>
    <t>00016629</t>
  </si>
  <si>
    <t>Шланг армированный ПВХ 3-слойный Метеор классик 1дюйм d25мм бухта 25м (ПШ)***</t>
  </si>
  <si>
    <t>00018623</t>
  </si>
  <si>
    <t>Инструменты</t>
  </si>
  <si>
    <t>00002776</t>
  </si>
  <si>
    <t>Бороздовичок с деревянной ручкой Эксперт*** 1/50</t>
  </si>
  <si>
    <t>00036974</t>
  </si>
  <si>
    <t>Подвязчик растений tape tool (Тапенер) степлер (ХозАгро)***</t>
  </si>
  <si>
    <t>00033650</t>
  </si>
  <si>
    <t>Укрывной материал, пленка, для теплиц</t>
  </si>
  <si>
    <t>00028254</t>
  </si>
  <si>
    <t>Клипса для подвязки растений d25 упаковка 100шт 1/1500 (ХозАгро)***</t>
  </si>
  <si>
    <t>ЦБ-00004855</t>
  </si>
  <si>
    <t>Круг приствольный d40см упаковка 10штук 1/50 ГексаУрал***</t>
  </si>
  <si>
    <t>00043458</t>
  </si>
  <si>
    <t>Круг приствольный d60см упаковка 10штук 1/40 ГексаУрал***</t>
  </si>
  <si>
    <t>00042978</t>
  </si>
  <si>
    <t>Лента клейкая для ремонта тепличных пленок 10см x 20м MARMA (ХозАгро)***</t>
  </si>
  <si>
    <t>00033685</t>
  </si>
  <si>
    <t>Лента клейкая для ремонта тепличных пленок 5см x 20м MARMA (ХозАгро)***</t>
  </si>
  <si>
    <t>00033686</t>
  </si>
  <si>
    <t>Пленка агроткань Naksan рулон 140 мкм 6x25м (ХозАгро)***</t>
  </si>
  <si>
    <t>00033653</t>
  </si>
  <si>
    <t>Пленка полиэтиленовая черная упаковка 100мкм 10x3м (Санкт Петербург)***</t>
  </si>
  <si>
    <t>00020447</t>
  </si>
  <si>
    <t>Пленка полиэтиленовая черная упаковка 80мкм 10x3м (Санкт Петербург)***</t>
  </si>
  <si>
    <t>00020446</t>
  </si>
  <si>
    <t>Почвоукрывной Naksan с колышками для крепления 100г/м2 1,55x10м белый (ХозАгро)***</t>
  </si>
  <si>
    <t>00033689</t>
  </si>
  <si>
    <t>Почвоукрывной Naksan с колышками для крепления 100г/м2 3,15x10м белый (ХозАгро)***</t>
  </si>
  <si>
    <t>00033692</t>
  </si>
  <si>
    <t>Почвоукрывной Naksan с колышками для крепления 100г/м2 3,15x5м белый (ХозАгро)***</t>
  </si>
  <si>
    <t>00033693</t>
  </si>
  <si>
    <t>Почвоукрывной Naksan с колышками для крепления 100г/м2 4,2x10м черный (ХозАгро)***</t>
  </si>
  <si>
    <t>00033694</t>
  </si>
  <si>
    <t>Почвоукрывной Naksan с колышками для крепления 100г/м2 4,2x5м черный (ХозАгро)***</t>
  </si>
  <si>
    <t>00033695</t>
  </si>
  <si>
    <t>Почвоукрывной рулон 100г/м2 1,05x100м Naksan белый (ХозАгро)***</t>
  </si>
  <si>
    <t>ЦБ-00005227</t>
  </si>
  <si>
    <t>Сетка для затенения от солнца с клипсой 17шт зеленая 3x5м 80% затенения (ХозАгро)***</t>
  </si>
  <si>
    <t>00038928</t>
  </si>
  <si>
    <t>Сетка для затенения от солнца с клипсой 19шт зеленая 4x5м 80% затенения (ХозАгро)***</t>
  </si>
  <si>
    <t>ЦБ-00005148</t>
  </si>
  <si>
    <t>Сетка для затенения от солнца с клипсой 25шт зеленая 2x10м 80% затенения (ХозАгро)***</t>
  </si>
  <si>
    <t>00037494</t>
  </si>
  <si>
    <t>Сетка для затенения от солнца с клипсой 27шт зеленая 3x10м 80% затенения (ХозАгро)***</t>
  </si>
  <si>
    <t>00038929</t>
  </si>
  <si>
    <t>Сетка для затенения от солнца с клипсой 29шт зеленая 4x10м 80% затенения (ХозАгро)***</t>
  </si>
  <si>
    <t>00038930</t>
  </si>
  <si>
    <t>Скрепки для степлера tape tool 1/10000 (ХозАгро)***</t>
  </si>
  <si>
    <t>00033688</t>
  </si>
  <si>
    <t>Тент тарпаулин зеленый серебро 4x5м 120г на м² (ХозАгро)***</t>
  </si>
  <si>
    <t>00038932</t>
  </si>
  <si>
    <t>Тент тарпаулин зеленый серебро 4x6м 120г на м² (ХозАгро)***</t>
  </si>
  <si>
    <t>00033663</t>
  </si>
  <si>
    <t>Тент тарпаулин зеленый серебро 4x8м 120г на м² (ХозАгро)***</t>
  </si>
  <si>
    <t>00038933</t>
  </si>
  <si>
    <t>Тент тарпаулин зеленый серебро 5x6м 120г на м² (ХозАгро)***</t>
  </si>
  <si>
    <t>00038934</t>
  </si>
  <si>
    <t>Тент тарпаулин зеленый серебро 6x10м 120г на м² (ХозАгро)***</t>
  </si>
  <si>
    <t>00033666</t>
  </si>
  <si>
    <t>Тент тарпаулин зеленый серебро 6x8м 120г на м² (ХозАгро)***</t>
  </si>
  <si>
    <t>00033665</t>
  </si>
  <si>
    <t>Тент тарпаулин зеленый серебро 8x10м 120г на м² (ХозАгро)***</t>
  </si>
  <si>
    <t>00033667</t>
  </si>
  <si>
    <t>Тент тарпаулин синий серебро 3x6м 180г на м² (ХозАгро)***</t>
  </si>
  <si>
    <t>00033670</t>
  </si>
  <si>
    <t>Тент тарпаулин синий серебро 4x5м 180г на м² (ХозАгро)***</t>
  </si>
  <si>
    <t>00033672</t>
  </si>
  <si>
    <t>Тент тарпаулин синий серебро 4x8м 180г на м² (ХозАгро)***</t>
  </si>
  <si>
    <t>00033674</t>
  </si>
  <si>
    <t>Тент тарпаулин синий серебро 5x6м 180г на м² (ХозАгро)***</t>
  </si>
  <si>
    <t>00033675</t>
  </si>
  <si>
    <t>Тент тарпаулин синий серебро 6x8м 180г на м² (ХозАгро)***</t>
  </si>
  <si>
    <t>00038935</t>
  </si>
  <si>
    <t>Укрывной материал Агроспан 42 1,6*5м красный  (ХозАгро)***</t>
  </si>
  <si>
    <t>00035738</t>
  </si>
  <si>
    <t>Укрывной материал Агротекс ГЕО рулон 90 УФ 1,6м 1/100 (ГексаУрал)***</t>
  </si>
  <si>
    <t>00038418</t>
  </si>
  <si>
    <t>Укрывной материал Двойная защита армированный белый 60 3*10м 1/7 (ГексаУрал)***</t>
  </si>
  <si>
    <t>00043468</t>
  </si>
  <si>
    <t>Укрывной материал Двойная защита бело-красный 60 3x5м 1/15 (ГексаУрал)***</t>
  </si>
  <si>
    <t>00024923</t>
  </si>
  <si>
    <t>Укрывной материал Двойная защита бело-черный 80 3x5м 1/11 (ГексаУрал)***</t>
  </si>
  <si>
    <t>00003921</t>
  </si>
  <si>
    <t>Укрывной материал Двойная защита желто-черный 80 3x5м 1/11 (ГексаУрал)***</t>
  </si>
  <si>
    <t>00003920</t>
  </si>
  <si>
    <t>Укрывной материал Двойная защита красно-желтый 40 3x5м 1/19 (ГексаУрал)***</t>
  </si>
  <si>
    <t>00003924</t>
  </si>
  <si>
    <t>Укрывной материал Двойное тепло фольгированный 90 1,6x5м 1/25 (ГексаУрал)***</t>
  </si>
  <si>
    <t>00024924</t>
  </si>
  <si>
    <t>Укрывной материал Комплект для капусты желто-черный 80 1,06*6м+шапочка 10шт (ГексаУрал)***</t>
  </si>
  <si>
    <t>00042981</t>
  </si>
  <si>
    <t>Укрывной материал Спанграм Весна 60 салатовый 1,6x6м 1/6 (ЭнвиРус)***</t>
  </si>
  <si>
    <t>00028430</t>
  </si>
  <si>
    <t>Укрывной материал Тройная защита водонепроницаемый армированный 80 3x5м 1/12 (ГексаУрал)***</t>
  </si>
  <si>
    <t>00018573</t>
  </si>
  <si>
    <t>12 Пластик горшки, кашпо, вазоны</t>
  </si>
  <si>
    <t>00003473</t>
  </si>
  <si>
    <t>Сантино</t>
  </si>
  <si>
    <t>00037181</t>
  </si>
  <si>
    <t>АРТЕ горшок 0,6л ЗЕЛЕНОЕ ЗОЛОТО белый d11 h10.5 1/45 (Сантино)***</t>
  </si>
  <si>
    <t>00009814</t>
  </si>
  <si>
    <t>АСТИ вазон двойной  2,5л Зеленый золото белый d17 h14 1/20 Молдова (Сантино)***</t>
  </si>
  <si>
    <t>00009888</t>
  </si>
  <si>
    <t>АСТИ вазон двойной  2,5л Золотой черный d17 h14 1/20 Молдова (Сантино)***</t>
  </si>
  <si>
    <t>00037138</t>
  </si>
  <si>
    <t>АСТИ вазон двойной  2,5л Красный белый d17 h14 1/20 Молдова (Сантино)***</t>
  </si>
  <si>
    <t>00009887</t>
  </si>
  <si>
    <t>АСТИ вазон двойной  2,5л Ментоловый белый d17 h14 1/20 Молдова (Сантино)***</t>
  </si>
  <si>
    <t>00037141</t>
  </si>
  <si>
    <t>АСТИ вазон двойной  2,5л Серый белый d17 h14 1/20 Молдова  (Сантино)***</t>
  </si>
  <si>
    <t>00037140</t>
  </si>
  <si>
    <t>АСТИ вазон двойной  2,5л Шаде белый d17 h14 1/20 Молдова  (Сантино)***</t>
  </si>
  <si>
    <t>00037139</t>
  </si>
  <si>
    <t>АСТИ вазон двойной 4л Зеленый золото белый d20 h16 1/20 Молдова (Сантино)***</t>
  </si>
  <si>
    <t>00009810</t>
  </si>
  <si>
    <t>АСТИ вазон двойной 4л Золотой черный d20 h16 1/20 Молдова (Сантино)***</t>
  </si>
  <si>
    <t>00037143</t>
  </si>
  <si>
    <t>АСТИ вазон двойной 4л Красный белый d20 h16 1/20 Молдова (Сантино)***</t>
  </si>
  <si>
    <t>00009809</t>
  </si>
  <si>
    <t>АСТИ вазон двойной 4л Ментоловый белый d20 h16 1/20 Молдова (Сантино)***</t>
  </si>
  <si>
    <t>00037146</t>
  </si>
  <si>
    <t>АСТИ вазон двойной 4л Серый белый d20 h16 1/20 Молдова (Сантино)***</t>
  </si>
  <si>
    <t>00037145</t>
  </si>
  <si>
    <t>АСТИ вазон двойной 4л Шаде белый d20 h16 1/20 Молдова (Сантино)***</t>
  </si>
  <si>
    <t>00037144</t>
  </si>
  <si>
    <t>АСТИ вазон двойной 6л Зеленый золото белый d23.5 h18 1/15 Молдова (Сантино)***</t>
  </si>
  <si>
    <t>00009878</t>
  </si>
  <si>
    <t>АСТИ вазон двойной 6л Зеленый черный d23.5 h18 1/15 Молдова (Сантино)***</t>
  </si>
  <si>
    <t>00037148</t>
  </si>
  <si>
    <t>АСТИ вазон двойной 6л Золотой черный d23.5 h18 1/15 Молдова (Сантино)***</t>
  </si>
  <si>
    <t>00037149</t>
  </si>
  <si>
    <t>АСТИ вазон двойной 6л Красный белый d23.5 h18 1/15 Молдова (Сантино)***</t>
  </si>
  <si>
    <t>00009877</t>
  </si>
  <si>
    <t>АСТИ вазон двойной 6л Ментоловый белый d23.5 h18 1/15 Молдова (Сантино)***</t>
  </si>
  <si>
    <t>00037152</t>
  </si>
  <si>
    <t>АСТИ вазон двойной 9л Зеленый золото белый d27 h21 1/10 Молдова (Сантино)***</t>
  </si>
  <si>
    <t>00015166</t>
  </si>
  <si>
    <t>АСТИ вазон двойной 9л Красный белый d27 h21 1/10 Молдова (Сантино)***</t>
  </si>
  <si>
    <t>00015165</t>
  </si>
  <si>
    <t>АСТИ вазон двойной12л Зеленый золото белый d30 h23 1/18 Молдова (Сантино)***</t>
  </si>
  <si>
    <t>00037160</t>
  </si>
  <si>
    <t>АСТИ вазон двойной12л Золотой черный d30 h23 1/18 Молдова (Сантино)***</t>
  </si>
  <si>
    <t>00037162</t>
  </si>
  <si>
    <t>АСТИ вазон двойной12л Красный белый d30 h23 1/18 Молдова (Сантино)***</t>
  </si>
  <si>
    <t>00037163</t>
  </si>
  <si>
    <t>АСТИ вазон двойной15л Красный белый d32 h25 1/14 Молдова(Сантино)***</t>
  </si>
  <si>
    <t>00037170</t>
  </si>
  <si>
    <t>ТехПласт</t>
  </si>
  <si>
    <t>00028136</t>
  </si>
  <si>
    <t>Валенсия трио горшок с поддоном 1,1л d17 h10 белый 1/50 (ТехПласт)***</t>
  </si>
  <si>
    <t>00042920</t>
  </si>
  <si>
    <t>Валенсия трио горшок с поддоном 1,1л d17 h10 лаванда 1/50 (ТехПласт)***</t>
  </si>
  <si>
    <t>00042924</t>
  </si>
  <si>
    <t>Валенсия трио горшок с поддоном 1,1л d17 h10 ментол 1/50 (ТехПласт)***</t>
  </si>
  <si>
    <t>00042925</t>
  </si>
  <si>
    <t>Валенсия трио горшок с поддоном 1,1л d17 h10 пудра 1/50 (ТехПласт)***</t>
  </si>
  <si>
    <t>00042922</t>
  </si>
  <si>
    <t>Валенсия трио горшок с поддоном 1,1л d17 h10 терракот 1/50 (ТехПласт)***</t>
  </si>
  <si>
    <t>00042921</t>
  </si>
  <si>
    <t>Валенсия трио горшок с поддоном 1,1л d17 h10 фисташка 1/50 (ТехПласт)***</t>
  </si>
  <si>
    <t>00042923</t>
  </si>
  <si>
    <t>Каскад из 3-х горшков Антик d14,5 h10см фисташковый 1/8 (ТехПласт)***</t>
  </si>
  <si>
    <t>00030252</t>
  </si>
  <si>
    <t>14 Коковита, бамбук, декор</t>
  </si>
  <si>
    <t>00003704</t>
  </si>
  <si>
    <t>Решетка для вьюнов бамбук 105/3 (Ф)***</t>
  </si>
  <si>
    <t>00012112</t>
  </si>
  <si>
    <t>Решетка для вьюнов бамбук 120/2 (Ф)***</t>
  </si>
  <si>
    <t>00004734</t>
  </si>
  <si>
    <t>Решетка для вьюнов бамбук 150/2 (Ф)***</t>
  </si>
  <si>
    <t>00005609</t>
  </si>
  <si>
    <t>Решетка для вьюнов бамбук 150/3 (Ф)***</t>
  </si>
  <si>
    <t>00018225</t>
  </si>
  <si>
    <t>Семена</t>
  </si>
  <si>
    <t>00004329</t>
  </si>
  <si>
    <t>Семена (срок реализации до конца 2025 года)</t>
  </si>
  <si>
    <t>ЦБ-00012189</t>
  </si>
  <si>
    <t>Аквилегия Алтайский гигант серия Русский богатырь (Гавриш) (12.2025г.)</t>
  </si>
  <si>
    <t>ЦБ-00012456</t>
  </si>
  <si>
    <t>Артишок Султан 2г (ПОИСК) (12.2025г.)</t>
  </si>
  <si>
    <t>ЦБ-00012482</t>
  </si>
  <si>
    <t>Астра Воздушные шары густомахровая смесь 0,1г (Евросемена) (12.2025г)</t>
  </si>
  <si>
    <t>00041646</t>
  </si>
  <si>
    <t>Баклажан Универсал (Гавриш) МЕТАЛЛ (12.2025г.)</t>
  </si>
  <si>
    <t>ЦБ-00012458</t>
  </si>
  <si>
    <t>Бальзамин Уоллера Искушение светло-пурпурное (Гавриш) 1/1000 (12.2025г.)</t>
  </si>
  <si>
    <t>00000265</t>
  </si>
  <si>
    <t>Бегония Викинг коралловая на бронзовом F1 4 шт Саката сер. Элитная клумба (Гавриш) (12.2025г.)</t>
  </si>
  <si>
    <t>ЦБ-00008204</t>
  </si>
  <si>
    <t>Виола Великолепие розовое F1 Виттрока 5 шт  Саката серия Эксклюзив (Гавриш) (12.2025г.)</t>
  </si>
  <si>
    <t>00040887</t>
  </si>
  <si>
    <t>Газонная травосмесь Абсолют Ленивый 500г 1/15 (АГ) (12.2025г.)</t>
  </si>
  <si>
    <t>ЦБ-00014449</t>
  </si>
  <si>
    <t>Гриб Вешенка Индийская (Пульмонарис) на древесной палочке (Гавриш) (12.2025г.)</t>
  </si>
  <si>
    <t>ЦБ-00008210</t>
  </si>
  <si>
    <t>Гриб Вешенка Лимонная на древесной палочке золотая (Гавриш) (12.2025г.)</t>
  </si>
  <si>
    <t>ЦБ-00012412</t>
  </si>
  <si>
    <t>Гриб Вешенка Обыкновенная на древесной палочке (Гавриш) (12.2025г.)</t>
  </si>
  <si>
    <t>ЦБ-00012413</t>
  </si>
  <si>
    <t>Гриб Лисички на зерновом субстрате (Гавриш) (12.2025г.)</t>
  </si>
  <si>
    <t>ЦБ-00012414</t>
  </si>
  <si>
    <t>Гриб Масленок на зерновом субстрате (Гавриш) (12.2025г.)</t>
  </si>
  <si>
    <t>00010401</t>
  </si>
  <si>
    <t>Гриб Опенок Летний на древесной палочке 12шт (Гавриш) (12.2025г.)</t>
  </si>
  <si>
    <t>ЦБ-00012415</t>
  </si>
  <si>
    <t>Гриб Подосиновик на зерновом субстрате (Гавриш) (12.2025г.)</t>
  </si>
  <si>
    <t>ЦБ-00012416</t>
  </si>
  <si>
    <t>Гриб Шампиньон Коричневый на зерновом субстрате 15 мл (Гавриш) (12.2025г.)</t>
  </si>
  <si>
    <t>ЦБ-00012417</t>
  </si>
  <si>
    <t>Гриб Шиитаке на древесной палочке 12 шт (Гавриш) (12.2025г.)</t>
  </si>
  <si>
    <t>ЦБ-00012418</t>
  </si>
  <si>
    <t>Зеленые Витамины для Пернатых 10г (Сем Алт) (12.2025г)</t>
  </si>
  <si>
    <t>ЦБ-00012387</t>
  </si>
  <si>
    <t>Змееголовник Горыныч 0,3 г (Гавриш) (12.2025г.)</t>
  </si>
  <si>
    <t>ЦБ-00012422</t>
  </si>
  <si>
    <t>Капуста бк Номер Первый Грибовский 147 Б/П (Гавриш) (12.2025г.)</t>
  </si>
  <si>
    <t>ЦБ-00012424</t>
  </si>
  <si>
    <t>Капуста цветная Фрюернте (Биотехника) (12.2025г)</t>
  </si>
  <si>
    <t>00029566</t>
  </si>
  <si>
    <t>Катран Аккорд (Гавриш) 1/1200 (12.2025г.)</t>
  </si>
  <si>
    <t>ЦБ-00012429</t>
  </si>
  <si>
    <t>Катран Пикадром 0,5г (Гавриш) (12.2025г.)</t>
  </si>
  <si>
    <t>ЦБ-00012431</t>
  </si>
  <si>
    <t>Кигелия Колбасное дерево 3шт (Гавриш) (12.2025г.)</t>
  </si>
  <si>
    <t>ЦБ-00008371</t>
  </si>
  <si>
    <t>Клюква Рубиновая Россыпь (Гавриш) (12.2025г)</t>
  </si>
  <si>
    <t>ЦБ-00008373</t>
  </si>
  <si>
    <t>Кресс-салат Темп серия Четыре лета 1 г (ПОИСК) (12.2025г)</t>
  </si>
  <si>
    <t>00026237</t>
  </si>
  <si>
    <t>Кухонные пряности для консервирования и солений (Гавриш) (12.2025г)</t>
  </si>
  <si>
    <t>ЦБ-00008378</t>
  </si>
  <si>
    <t>Кухонные пряности к грибам (Гавриш) (12.2025г)</t>
  </si>
  <si>
    <t>ЦБ-00008379</t>
  </si>
  <si>
    <t>Кухонные пряности к супам (Гавриш) (12.2025г)</t>
  </si>
  <si>
    <t>00023509</t>
  </si>
  <si>
    <t>Лекарственный огород (Гавриш) (12.2025г)</t>
  </si>
  <si>
    <t>ЦБ-00008425</t>
  </si>
  <si>
    <t>Лекарственный огород Легочный (Гавриш) (12.2025г)</t>
  </si>
  <si>
    <t>ЦБ-00008427</t>
  </si>
  <si>
    <t>Лекарственный огород Успокоительный (Гавриш) (12.2025г)</t>
  </si>
  <si>
    <t>ЦБ-00012436</t>
  </si>
  <si>
    <t>Лук Алиса Грейг 0,3г (Биотехника) (12.2025г)</t>
  </si>
  <si>
    <t>00041547</t>
  </si>
  <si>
    <t>Лук порей Сегун (Биотехника) (12.2025г)</t>
  </si>
  <si>
    <t>00037225</t>
  </si>
  <si>
    <t>Львиный зев Соната розовая 7шт Саката серия Элитная клумба (Гавриш) (12.2025г)</t>
  </si>
  <si>
    <t>ЦБ-00012447</t>
  </si>
  <si>
    <t>Микрозелень Бораго огуречная трава (Аэлита) (12.2025г)</t>
  </si>
  <si>
    <t>00036426</t>
  </si>
  <si>
    <t>Микрозелень Здоровый дуэт смесь (Аэлита) (12.2025г)</t>
  </si>
  <si>
    <t>00030697</t>
  </si>
  <si>
    <t>Микрозелень Капуста белокочанная Микс 5г (ПОИСК) (12.2025г)</t>
  </si>
  <si>
    <t>00041009</t>
  </si>
  <si>
    <t>Микрозелень Капуста кольраби Микс 5гр (ПОИСК) (12.2025г)</t>
  </si>
  <si>
    <t>00041011</t>
  </si>
  <si>
    <t>Микрозелень Капуста японская 5 гр (Евросемена) (12.2025г)</t>
  </si>
  <si>
    <t>00041605</t>
  </si>
  <si>
    <t>Микрозелень Клевер Микс 5г (ПОИСК) (12.2025г)</t>
  </si>
  <si>
    <t>ЦБ-00008432</t>
  </si>
  <si>
    <t>Микрозелень Кукуруза сахарная 30 г (Евросемена) (12.2025г)</t>
  </si>
  <si>
    <t>00041606</t>
  </si>
  <si>
    <t>Микрозелень Подсолнечник 8г (ПОИСК) (12.2025г)</t>
  </si>
  <si>
    <t>00041014</t>
  </si>
  <si>
    <t>Мимулюс Мэджик Ред 10 шт (Сем Алт) (12.2025г)</t>
  </si>
  <si>
    <t>ЦБ-00012389</t>
  </si>
  <si>
    <t>Морковь Боливар F1 0,5 гр Престиж (12.2025г)</t>
  </si>
  <si>
    <t>ЦБ-00002327</t>
  </si>
  <si>
    <t>Морковь Сахарный Гигант (УД) (12.2025г)</t>
  </si>
  <si>
    <t>ЦБ-00012455</t>
  </si>
  <si>
    <t>Настурция большая Коричневый блик 1гр (ПОИСК) (12.2025)</t>
  </si>
  <si>
    <t>00041094</t>
  </si>
  <si>
    <t>Настурция Золотой Король (Гавриш) (12.2025г)</t>
  </si>
  <si>
    <t>ЦБ-00008439</t>
  </si>
  <si>
    <t>Настурция Пурпурный глянец (Гавриш) (12.2025г)</t>
  </si>
  <si>
    <t>ЦБ-00012473</t>
  </si>
  <si>
    <t>Огурец Быстрый Старт (Гавриш) (12.2025г)</t>
  </si>
  <si>
    <t>00007485</t>
  </si>
  <si>
    <t>Огурец Душенька F1 10 шт (Гавриш) (12.2025г)</t>
  </si>
  <si>
    <t>00023551</t>
  </si>
  <si>
    <t>Огурец Енисей F1 10 шт (Гавриш) (12.2025г)</t>
  </si>
  <si>
    <t>00040916</t>
  </si>
  <si>
    <t>Огурец Зеленика F1 (Семко) (12.2025г)</t>
  </si>
  <si>
    <t>ЦБ-00009229</t>
  </si>
  <si>
    <t>Огурец Зеленый Змей F1 0,25 г+Зеленый крокодил 0,25г серия Дуэт (Гавриш) (12.2025г)</t>
  </si>
  <si>
    <t>ЦБ-00012475</t>
  </si>
  <si>
    <t>Огурец Зеленый спецназ 10шт (Гавриш) (12.2025г)</t>
  </si>
  <si>
    <t>ЦБ-00012476</t>
  </si>
  <si>
    <t>Огурец Князь Владимир (Гавриш) (12.2025г)</t>
  </si>
  <si>
    <t>00020206</t>
  </si>
  <si>
    <t>Огурец Приятель Вкуснятина 8шт (НК) (12.2025г)</t>
  </si>
  <si>
    <t>00041283</t>
  </si>
  <si>
    <t>Огурец Сапшо F1 5шт (Семко) (12.2025г)</t>
  </si>
  <si>
    <t>ЦБ-00003032</t>
  </si>
  <si>
    <t>Огурец Спасский F1 5 шт Престиж (12.2025г)</t>
  </si>
  <si>
    <t>ЦБ-00002333</t>
  </si>
  <si>
    <t>Огурец Три Сестрицы (Гавриш) (12.2025г)</t>
  </si>
  <si>
    <t>00019080</t>
  </si>
  <si>
    <t>Огурец Хуторок (Гавриш) (12.2025г)</t>
  </si>
  <si>
    <t>ЦБ-00012493</t>
  </si>
  <si>
    <t>Перец Веста F1 5шт (Партнер) (12.2025г)</t>
  </si>
  <si>
    <t>ЦБ-00012391</t>
  </si>
  <si>
    <t>Перец Джейд F1 5 шт Престиж (12.2025г)</t>
  </si>
  <si>
    <t>00035792</t>
  </si>
  <si>
    <t>Перец Пурпурный бык 15 шт серия Русский богатырь (Гавриш) (12.2025г)</t>
  </si>
  <si>
    <t>00039741</t>
  </si>
  <si>
    <t>Петрушка корневая Сахарная серия 1+1 (Гавриш) (12.2025г)</t>
  </si>
  <si>
    <t>00015869</t>
  </si>
  <si>
    <t>Петуния Бэби Джоконда Вайт минифлора Семена Профи10шт (ПОИСК) (12.2025г)</t>
  </si>
  <si>
    <t>00041121</t>
  </si>
  <si>
    <t>Петуния ВОДОПАДИЯ F1 фиолетовая (Аэлита) (12.2025г)</t>
  </si>
  <si>
    <t>00033808</t>
  </si>
  <si>
    <t>Петуния грандифлора Ультра Смесь F1 10 др Престиж (12.2025г)</t>
  </si>
  <si>
    <t>00035177</t>
  </si>
  <si>
    <t>Петуния Лимбо Вайт крупноцветковая 5 шт серия Элитная клумба (Гавриш) (12.2025г)</t>
  </si>
  <si>
    <t>ЦБ-00012498</t>
  </si>
  <si>
    <t>Петуния Марко Поло красная (Аэлита) (12.2025г)</t>
  </si>
  <si>
    <t>00001928</t>
  </si>
  <si>
    <t>Петуния Марко Поло лимонно-синяя (Аэлита) (12.2025г)</t>
  </si>
  <si>
    <t>00020358</t>
  </si>
  <si>
    <t>Петуния Супертуния редкие окраски 6шт (НК) (12.2025г)</t>
  </si>
  <si>
    <t>00012834</t>
  </si>
  <si>
    <t>Петуния Супертуния Триумф, смесь 6шт (НК) (12.2025г)</t>
  </si>
  <si>
    <t>ЦБ-00012507</t>
  </si>
  <si>
    <t>Петуния Фалкон Блу F1 крупноцветковая 5 шт серия Элитная клумба (Гавриш) (12.2025г)</t>
  </si>
  <si>
    <t>ЦБ-00012508</t>
  </si>
  <si>
    <t>Подсолнечник Глориоза Сансет (Гавриш) (12.2025г)</t>
  </si>
  <si>
    <t>00008457</t>
  </si>
  <si>
    <t>Примула Громадная (Грандиссима) смесь 5шт серия Русский богатырь (Гавриш) (12.2025г)</t>
  </si>
  <si>
    <t>ЦБ-00012509</t>
  </si>
  <si>
    <t>Примула Данова вишневая 5шт (Гавриш) (12.2025г)</t>
  </si>
  <si>
    <t>00038625</t>
  </si>
  <si>
    <t>Примула Данова синяя F1 5 шт Саката серия Эксклюзив (Гавриш) (12.2025г)</t>
  </si>
  <si>
    <t>ЦБ-00012510</t>
  </si>
  <si>
    <t>Примула Данова фиолетовая 5шт (Гавриш) (12.2025г)</t>
  </si>
  <si>
    <t>ЦБ-00012511</t>
  </si>
  <si>
    <t>Примула Пионер Белоснежная 5шт Голландия (Сем Алт) (12.2025г)</t>
  </si>
  <si>
    <t>ЦБ-00000696</t>
  </si>
  <si>
    <t>Ранункулюс смесь серия Триколор (Гавриш) (2025г)</t>
  </si>
  <si>
    <t>ЦБ-00012652</t>
  </si>
  <si>
    <t>Ранункулюс Цветущая долина красная (Гавриш) (2025г)</t>
  </si>
  <si>
    <t>ЦБ-00012653</t>
  </si>
  <si>
    <t>Редька Северянка 1г (Сиб сад) (12.2025г)</t>
  </si>
  <si>
    <t>00032423</t>
  </si>
  <si>
    <t>Смесь высоких цветов Гамма Желтая 0,5гр (ПОИСК) (12.2025г)</t>
  </si>
  <si>
    <t>00041137</t>
  </si>
  <si>
    <t>Смесь высоких цветов Гамма Оранжевая 0,5 гр (ПОИСК) (12.2025г)</t>
  </si>
  <si>
    <t>00041139</t>
  </si>
  <si>
    <t>Томат Азоюшка 10шт (Партнер) (12.2025г)</t>
  </si>
  <si>
    <t>ЦБ-00012393</t>
  </si>
  <si>
    <t>Томат Ананасный (Биотехника) (12.2025г)</t>
  </si>
  <si>
    <t>00018075</t>
  </si>
  <si>
    <t>Томат Афродита F1 12шт (ПОИСК) (12.2025г)</t>
  </si>
  <si>
    <t>ЦБ-00012515</t>
  </si>
  <si>
    <t>Томат Ахмар F1 5шт (Партнер) (12.2025г)</t>
  </si>
  <si>
    <t>ЦБ-00007694</t>
  </si>
  <si>
    <t>Томат Бабушкин Подарок серия Русский вкус (Гавриш) (12.2025г)</t>
  </si>
  <si>
    <t>ЦБ-00012516</t>
  </si>
  <si>
    <t>Томат Барокко F1 ^(10шт) 2-ной пак (Партнер) (12.2025г)***</t>
  </si>
  <si>
    <t>ЦБ-00007696</t>
  </si>
  <si>
    <t>Томат Биг грин (Аэлита) (12.2025г)</t>
  </si>
  <si>
    <t>00040767</t>
  </si>
  <si>
    <t>Томат Бычье Сердце кремовое (Гавриш) (12.2025г)</t>
  </si>
  <si>
    <t>ЦБ-00008472</t>
  </si>
  <si>
    <t>Томат Верлиока F1 серия 1+1 (Гавриш) (2025г)</t>
  </si>
  <si>
    <t>ЦБ-00012518</t>
  </si>
  <si>
    <t>Томат Верлиока Плюс F1 серия 1+1 24шт (Гавриш) (12.2025г)</t>
  </si>
  <si>
    <t>ЦБ-00012519</t>
  </si>
  <si>
    <t>Томат Виконт (Агросемтомс) (12.2025г)</t>
  </si>
  <si>
    <t>ЦБ-00012395</t>
  </si>
  <si>
    <t>Томат Джаз F1 10шт (Партнер) (12.2025г)</t>
  </si>
  <si>
    <t>ЦБ-00005596</t>
  </si>
  <si>
    <t>Томат Диадема F1 0,1г (Партнер) (12.2025г)</t>
  </si>
  <si>
    <t>00032077</t>
  </si>
  <si>
    <t>Томат Дынный Коктейль 0,1г (Гавриш) (12.2025г)</t>
  </si>
  <si>
    <t>ЦБ-00007693</t>
  </si>
  <si>
    <t>Томат Изумрудный город (Аэлита) (12.2025г)</t>
  </si>
  <si>
    <t>00040771</t>
  </si>
  <si>
    <t>Томат Летний марафон (Аэлита) (12.2025г)</t>
  </si>
  <si>
    <t>ЦБ-00006529</t>
  </si>
  <si>
    <t>Томат Липинец F1 (Партнер) (12.2025г)</t>
  </si>
  <si>
    <t>ЦБ-00004310</t>
  </si>
  <si>
    <t>Томат Ля Мур F1 5шт (Партнер) (12.2025г)</t>
  </si>
  <si>
    <t>00034254</t>
  </si>
  <si>
    <t>Томат Мадам Помпадур F1 10шт (Партнер) (12.2025г)</t>
  </si>
  <si>
    <t>00034231</t>
  </si>
  <si>
    <t>Томат Мальта F1 (Партнер) (12.2025г)</t>
  </si>
  <si>
    <t>ЦБ-00004313</t>
  </si>
  <si>
    <t>Томат Марселон F1 5шт (Партнер) (12.2025г)</t>
  </si>
  <si>
    <t>ЦБ-00007695</t>
  </si>
  <si>
    <t>Томат Медовый Налив (Гавриш) (12.2025г)</t>
  </si>
  <si>
    <t>ЦБ-00012522</t>
  </si>
  <si>
    <t>Томат Монисто розовое (Гавриш) (12.2025г.)</t>
  </si>
  <si>
    <t>00017743</t>
  </si>
  <si>
    <t>Томат Паладин (Агросемтомс) (12.2025г)</t>
  </si>
  <si>
    <t>00011115</t>
  </si>
  <si>
    <t>Томат Пикадор F1 0,05г (Партнер) (12.2025г)</t>
  </si>
  <si>
    <t>00032076</t>
  </si>
  <si>
    <t>Томат Поль Робсон (Биотехника) (12.2025г)</t>
  </si>
  <si>
    <t>00018077</t>
  </si>
  <si>
    <t>Томат Принцесса F1 10шт (Партнер) (12.2025г)</t>
  </si>
  <si>
    <t>ЦБ-00005600</t>
  </si>
  <si>
    <t>Томат Русский Размер (Гавриш) 1/1200 (12.2025г.)</t>
  </si>
  <si>
    <t>00009176</t>
  </si>
  <si>
    <t>Томат Сердце великана золотое 0,05г серия Русский богатырь (Гавриш) (12.2025г.)</t>
  </si>
  <si>
    <t>ЦБ-00003009</t>
  </si>
  <si>
    <t>Томат Сибиряк (Гавриш) (12.2025г.)</t>
  </si>
  <si>
    <t>ЦБ-00006929</t>
  </si>
  <si>
    <t>Томат Счастливый тигр (Аэлита) (12.2025г.)</t>
  </si>
  <si>
    <t>00040779</t>
  </si>
  <si>
    <t>Томат Царевна-лягушка 0,05 г+Черный мавр 0,05 г серия Дуэт (Гавриш) (12.2025г.)</t>
  </si>
  <si>
    <t>ЦБ-00012500</t>
  </si>
  <si>
    <t>Томат Царское Искушение 10шт (Партнер) (12.2025г)</t>
  </si>
  <si>
    <t>00024842</t>
  </si>
  <si>
    <t>Томат Черри Магнифика 10шт (Партнер) (12.2025г)</t>
  </si>
  <si>
    <t>00024849</t>
  </si>
  <si>
    <t>Томат Шурим F1 10шт (Партнер) (12.2025г)</t>
  </si>
  <si>
    <t>ЦБ-00002515</t>
  </si>
  <si>
    <t>Томат Японский Трюфель золотой 20шт (Биотехника) (12.2025г)</t>
  </si>
  <si>
    <t>ЦБ-00012402</t>
  </si>
  <si>
    <t>Укроп Лохматый Санька (УД) (12.2025г.)</t>
  </si>
  <si>
    <t>00035695</t>
  </si>
  <si>
    <t>Укроп Пушистый букет кустовой (УД) (12.2025г.)</t>
  </si>
  <si>
    <t>00040158</t>
  </si>
  <si>
    <t>Цветочная композиция Ветер перемен 10 шт серия Перемиум 2 в 1 (Евросемена) (12.2025г)</t>
  </si>
  <si>
    <t>00042742</t>
  </si>
  <si>
    <t>Цветочная композиция ОХЛАЖДЕННОЕ ВИНО серия Премиум 2 в 1 8шт (Евросемена) (12.2025г)</t>
  </si>
  <si>
    <t>ЦБ-00009236</t>
  </si>
  <si>
    <t>Целозия Кимоно Оранж перистая (Гавриш) (12.2025г.)</t>
  </si>
  <si>
    <t>00020302</t>
  </si>
  <si>
    <t>Цикламен Белая сказка персидский (Гавриш) (12.2025г)</t>
  </si>
  <si>
    <t>ЦБ-00014458</t>
  </si>
  <si>
    <t>Цинния Мандариновый мусс (Гавриш) 1/1000 (12.2025г.)</t>
  </si>
  <si>
    <t>ЦБ-00012504</t>
  </si>
  <si>
    <t>Элеутерокок колючий Эскулап (Гавриш) 1/500 (12.2025г.)</t>
  </si>
  <si>
    <t>ЦБ-00012505</t>
  </si>
  <si>
    <t>Цветы</t>
  </si>
  <si>
    <t>00002747</t>
  </si>
  <si>
    <t>Петуния</t>
  </si>
  <si>
    <t>00002833</t>
  </si>
  <si>
    <t>Петуния Виолетта F1 многоцветковая каскадная 5шт серия Итальянка (Партнер)</t>
  </si>
  <si>
    <t>00031173</t>
  </si>
  <si>
    <t>Код</t>
  </si>
  <si>
    <t>Заказ</t>
  </si>
  <si>
    <t>Стоимость</t>
  </si>
  <si>
    <t>ИТОГО</t>
  </si>
  <si>
    <t>ООО «ПЕРМАГРОБИЗНЕС»  г. Пермь, ул. Сивашская, 6</t>
  </si>
  <si>
    <t xml:space="preserve">тел./факс   (342) 250-67-36,   250-67-39,   250-60-44,  сот.243-31-38  </t>
  </si>
  <si>
    <t>График работы офиса:  понедельник - пятница с 9-00 до 18-00      ВНИМАНИЕ!  склад работает с 9-00 до 17-30</t>
  </si>
  <si>
    <t xml:space="preserve">     http://www.permagrobiznes.ru</t>
  </si>
  <si>
    <t>ТОВАРЫ СО СКИДКАМИ - ЧИСТИМ СКЛАД</t>
  </si>
  <si>
    <t xml:space="preserve">                               Цены указаны с учетом НДС</t>
  </si>
  <si>
    <t>Покупатель:</t>
  </si>
  <si>
    <t>Адрес:</t>
  </si>
  <si>
    <t>Строки в прайсе не удалять! Файл сохранять только в формате Excel, то есть с раширением .xlsх</t>
  </si>
  <si>
    <t>ВНИМАНИЕ! Перед распечатыванием или отправкой заказа установите фильтр на НЕ ПУСТЫЕ строки (в колонке "Заказ")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</si>
</sst>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8"/>
      <name val="Arial"/>
    </font>
    <font>
      <sz val="8"/>
      <name val="Arial"/>
    </font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rgb="FF002060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color indexed="1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 indent="2"/>
    </xf>
    <xf numFmtId="0" fontId="1" fillId="3" borderId="1" xfId="0" applyFont="1" applyFill="1" applyBorder="1" applyAlignment="1">
      <alignment horizontal="left" vertical="top" wrapText="1" indent="4"/>
    </xf>
    <xf numFmtId="0" fontId="1" fillId="3" borderId="1" xfId="0" applyFont="1" applyFill="1" applyBorder="1" applyAlignment="1">
      <alignment horizontal="left" vertical="top" wrapText="1" indent="6"/>
    </xf>
    <xf numFmtId="2" fontId="1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8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 wrapText="1" indent="6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 wrapText="1" indent="4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14" fontId="8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1" fontId="13" fillId="5" borderId="5" xfId="0" applyNumberFormat="1" applyFont="1" applyFill="1" applyBorder="1" applyAlignment="1">
      <alignment horizontal="center" vertical="top"/>
    </xf>
    <xf numFmtId="2" fontId="14" fillId="5" borderId="5" xfId="0" applyNumberFormat="1" applyFont="1" applyFill="1" applyBorder="1" applyAlignment="1">
      <alignment horizontal="center" vertical="top"/>
    </xf>
    <xf numFmtId="1" fontId="15" fillId="6" borderId="5" xfId="0" applyNumberFormat="1" applyFont="1" applyFill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" fontId="17" fillId="6" borderId="6" xfId="0" applyNumberFormat="1" applyFont="1" applyFill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0" fillId="0" borderId="0" xfId="0" applyNumberFormat="1" applyAlignment="1">
      <alignment horizontal="center" wrapText="1"/>
    </xf>
    <xf numFmtId="0" fontId="20" fillId="7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2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Копия Прайс по кормовым с инвентарем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3686174</xdr:colOff>
      <xdr:row>0</xdr:row>
      <xdr:rowOff>69201</xdr:rowOff>
    </xdr:from>
    <xdr:to>
      <xdr:col>2</xdr:col>
      <xdr:colOff>1031106</xdr:colOff>
      <xdr:row>3</xdr:row>
      <xdr:rowOff>95249</xdr:rowOff>
    </xdr:to>
    <xdr:pic>
      <xdr:nvPicPr>
        <xdr:cNvPr id="2" name="Изображения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1424" y="69201"/>
          <a:ext cx="3069457" cy="45467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rmagrobizne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B1:F290"/>
  <sheetViews>
    <sheetView tabSelected="1" workbookViewId="0">
      <selection activeCell="A290" sqref="A290:XFD290"/>
    </sheetView>
  </sheetViews>
  <sheetFormatPr defaultColWidth="10.5" defaultRowHeight="11.45" customHeight="1" outlineLevelRow="4" x14ac:dyDescent="0.2"/>
  <cols>
    <col min="1" max="1" width="1.6640625" customWidth="1"/>
    <col min="2" max="2" width="104.83203125" style="1" customWidth="1"/>
    <col min="3" max="3" width="21.33203125" style="1" customWidth="1"/>
    <col min="4" max="4" width="19.83203125" style="1" customWidth="1"/>
    <col min="5" max="5" width="18.1640625" style="40" customWidth="1"/>
    <col min="6" max="6" width="22.5" style="41" customWidth="1"/>
  </cols>
  <sheetData>
    <row r="1" spans="2:6" ht="11.45" customHeight="1" x14ac:dyDescent="0.2">
      <c r="C1" s="15"/>
      <c r="D1" s="15"/>
      <c r="E1" s="14"/>
      <c r="F1" s="15"/>
    </row>
    <row r="2" spans="2:6" ht="11.45" customHeight="1" x14ac:dyDescent="0.2">
      <c r="C2" s="17"/>
      <c r="D2" s="17"/>
      <c r="E2" s="16"/>
      <c r="F2" s="17"/>
    </row>
    <row r="3" spans="2:6" ht="11.45" customHeight="1" x14ac:dyDescent="0.2">
      <c r="C3" s="44"/>
      <c r="D3" s="18"/>
      <c r="E3" s="18"/>
      <c r="F3" s="18"/>
    </row>
    <row r="4" spans="2:6" ht="11.45" customHeight="1" x14ac:dyDescent="0.2">
      <c r="C4" s="17"/>
      <c r="D4" s="19"/>
      <c r="E4" s="19"/>
      <c r="F4" s="19"/>
    </row>
    <row r="5" spans="2:6" ht="11.45" customHeight="1" x14ac:dyDescent="0.2">
      <c r="B5" s="45" t="s">
        <v>542</v>
      </c>
      <c r="C5" s="45"/>
      <c r="D5" s="45"/>
      <c r="E5" s="45"/>
      <c r="F5" s="45"/>
    </row>
    <row r="6" spans="2:6" ht="11.45" customHeight="1" x14ac:dyDescent="0.2">
      <c r="B6" s="46" t="s">
        <v>543</v>
      </c>
      <c r="C6" s="46"/>
      <c r="D6" s="46"/>
      <c r="E6" s="46"/>
      <c r="F6" s="46"/>
    </row>
    <row r="7" spans="2:6" ht="11.45" customHeight="1" x14ac:dyDescent="0.2">
      <c r="B7" s="46" t="s">
        <v>544</v>
      </c>
      <c r="C7" s="46"/>
      <c r="D7" s="46"/>
      <c r="E7" s="46"/>
      <c r="F7" s="46"/>
    </row>
    <row r="8" spans="2:6" ht="11.45" customHeight="1" x14ac:dyDescent="0.2">
      <c r="B8" s="47" t="s">
        <v>545</v>
      </c>
      <c r="C8" s="47"/>
      <c r="D8" s="47"/>
      <c r="E8" s="47"/>
      <c r="F8" s="47"/>
    </row>
    <row r="9" spans="2:6" ht="11.45" customHeight="1" x14ac:dyDescent="0.2">
      <c r="B9" s="21"/>
      <c r="C9" s="48"/>
      <c r="D9" s="21"/>
      <c r="E9" s="20"/>
      <c r="F9" s="21"/>
    </row>
    <row r="10" spans="2:6" ht="33" customHeight="1" x14ac:dyDescent="0.2">
      <c r="B10" s="49" t="s">
        <v>546</v>
      </c>
      <c r="C10" s="49"/>
      <c r="D10" s="49"/>
      <c r="E10" s="49"/>
      <c r="F10" s="49"/>
    </row>
    <row r="11" spans="2:6" ht="31.5" customHeight="1" x14ac:dyDescent="0.3">
      <c r="B11" s="50" t="s">
        <v>547</v>
      </c>
      <c r="C11" s="50"/>
      <c r="D11" s="50"/>
      <c r="E11" s="50"/>
      <c r="F11" s="22">
        <v>45567</v>
      </c>
    </row>
    <row r="12" spans="2:6" ht="11.45" customHeight="1" x14ac:dyDescent="0.2">
      <c r="B12" s="51"/>
      <c r="C12" s="52"/>
      <c r="D12" s="24"/>
      <c r="E12" s="23"/>
      <c r="F12" s="24"/>
    </row>
    <row r="13" spans="2:6" ht="11.45" customHeight="1" x14ac:dyDescent="0.2">
      <c r="C13" s="53"/>
      <c r="D13" s="54"/>
      <c r="E13" s="25"/>
      <c r="F13" s="26"/>
    </row>
    <row r="14" spans="2:6" ht="11.45" customHeight="1" x14ac:dyDescent="0.2">
      <c r="B14" s="55" t="s">
        <v>548</v>
      </c>
      <c r="C14" s="56"/>
      <c r="D14" s="57"/>
      <c r="E14" s="27"/>
      <c r="F14" s="28"/>
    </row>
    <row r="15" spans="2:6" ht="11.45" customHeight="1" x14ac:dyDescent="0.2">
      <c r="B15" s="55" t="s">
        <v>549</v>
      </c>
      <c r="C15" s="58"/>
      <c r="D15" s="58"/>
      <c r="E15" s="58"/>
      <c r="F15" s="58"/>
    </row>
    <row r="16" spans="2:6" ht="11.45" customHeight="1" x14ac:dyDescent="0.2">
      <c r="B16" s="55"/>
      <c r="C16" s="59"/>
      <c r="D16" s="30"/>
      <c r="E16" s="29"/>
      <c r="F16" s="30"/>
    </row>
    <row r="17" spans="2:6" ht="11.45" customHeight="1" x14ac:dyDescent="0.2">
      <c r="B17" s="32" t="s">
        <v>550</v>
      </c>
      <c r="C17" s="60"/>
      <c r="D17" s="32"/>
      <c r="E17" s="31"/>
      <c r="F17" s="32"/>
    </row>
    <row r="18" spans="2:6" ht="15.95" customHeight="1" x14ac:dyDescent="0.2">
      <c r="B18" s="61" t="s">
        <v>551</v>
      </c>
      <c r="C18" s="62"/>
      <c r="D18" s="34"/>
      <c r="E18" s="33"/>
      <c r="F18" s="34"/>
    </row>
    <row r="19" spans="2:6" s="1" customFormat="1" ht="9.9499999999999993" customHeight="1" x14ac:dyDescent="0.2">
      <c r="E19" s="35"/>
    </row>
    <row r="20" spans="2:6" ht="12.95" customHeight="1" x14ac:dyDescent="0.2">
      <c r="B20" s="63" t="s">
        <v>0</v>
      </c>
      <c r="C20" s="63" t="s">
        <v>538</v>
      </c>
      <c r="D20" s="64" t="s">
        <v>1</v>
      </c>
      <c r="E20" s="36" t="s">
        <v>539</v>
      </c>
      <c r="F20" s="37" t="s">
        <v>540</v>
      </c>
    </row>
    <row r="21" spans="2:6" ht="11.1" customHeight="1" x14ac:dyDescent="0.2">
      <c r="B21" s="2" t="s">
        <v>2</v>
      </c>
      <c r="C21" s="2" t="s">
        <v>3</v>
      </c>
      <c r="D21" s="3"/>
      <c r="E21" s="38"/>
      <c r="F21" s="39">
        <f t="shared" ref="F21:F84" si="0">D21*E21</f>
        <v>0</v>
      </c>
    </row>
    <row r="22" spans="2:6" ht="11.1" customHeight="1" outlineLevel="1" x14ac:dyDescent="0.2">
      <c r="B22" s="4" t="s">
        <v>4</v>
      </c>
      <c r="C22" s="2" t="s">
        <v>5</v>
      </c>
      <c r="D22" s="3"/>
      <c r="E22" s="38"/>
      <c r="F22" s="39">
        <f t="shared" si="0"/>
        <v>0</v>
      </c>
    </row>
    <row r="23" spans="2:6" ht="11.1" customHeight="1" outlineLevel="2" x14ac:dyDescent="0.2">
      <c r="B23" s="5" t="s">
        <v>6</v>
      </c>
      <c r="C23" s="2" t="s">
        <v>7</v>
      </c>
      <c r="D23" s="3"/>
      <c r="E23" s="38"/>
      <c r="F23" s="39">
        <f t="shared" si="0"/>
        <v>0</v>
      </c>
    </row>
    <row r="24" spans="2:6" ht="11.1" customHeight="1" outlineLevel="3" x14ac:dyDescent="0.2">
      <c r="B24" s="6" t="s">
        <v>8</v>
      </c>
      <c r="C24" s="2" t="s">
        <v>9</v>
      </c>
      <c r="D24" s="7">
        <v>94.3</v>
      </c>
      <c r="E24" s="38"/>
      <c r="F24" s="39">
        <f t="shared" si="0"/>
        <v>0</v>
      </c>
    </row>
    <row r="25" spans="2:6" ht="23.1" customHeight="1" outlineLevel="4" x14ac:dyDescent="0.2">
      <c r="B25" s="8" t="s">
        <v>10</v>
      </c>
      <c r="C25" s="9" t="s">
        <v>11</v>
      </c>
      <c r="D25" s="10">
        <v>94.3</v>
      </c>
      <c r="E25" s="38"/>
      <c r="F25" s="39">
        <f t="shared" si="0"/>
        <v>0</v>
      </c>
    </row>
    <row r="26" spans="2:6" ht="11.1" customHeight="1" outlineLevel="3" x14ac:dyDescent="0.2">
      <c r="B26" s="6" t="s">
        <v>12</v>
      </c>
      <c r="C26" s="2" t="s">
        <v>13</v>
      </c>
      <c r="D26" s="7">
        <v>789.95</v>
      </c>
      <c r="E26" s="38"/>
      <c r="F26" s="39">
        <f t="shared" si="0"/>
        <v>0</v>
      </c>
    </row>
    <row r="27" spans="2:6" ht="23.1" customHeight="1" outlineLevel="4" x14ac:dyDescent="0.2">
      <c r="B27" s="8" t="s">
        <v>14</v>
      </c>
      <c r="C27" s="9" t="s">
        <v>15</v>
      </c>
      <c r="D27" s="10">
        <v>789.95</v>
      </c>
      <c r="E27" s="38"/>
      <c r="F27" s="39">
        <f t="shared" si="0"/>
        <v>0</v>
      </c>
    </row>
    <row r="28" spans="2:6" ht="11.1" customHeight="1" outlineLevel="3" x14ac:dyDescent="0.2">
      <c r="B28" s="6" t="s">
        <v>16</v>
      </c>
      <c r="C28" s="2" t="s">
        <v>17</v>
      </c>
      <c r="D28" s="3"/>
      <c r="E28" s="38"/>
      <c r="F28" s="39">
        <f t="shared" si="0"/>
        <v>0</v>
      </c>
    </row>
    <row r="29" spans="2:6" ht="23.1" customHeight="1" outlineLevel="4" x14ac:dyDescent="0.2">
      <c r="B29" s="8" t="s">
        <v>18</v>
      </c>
      <c r="C29" s="9" t="s">
        <v>19</v>
      </c>
      <c r="D29" s="10">
        <v>94.1</v>
      </c>
      <c r="E29" s="38"/>
      <c r="F29" s="39">
        <f t="shared" si="0"/>
        <v>0</v>
      </c>
    </row>
    <row r="30" spans="2:6" ht="23.1" customHeight="1" outlineLevel="4" x14ac:dyDescent="0.2">
      <c r="B30" s="8" t="s">
        <v>20</v>
      </c>
      <c r="C30" s="9" t="s">
        <v>21</v>
      </c>
      <c r="D30" s="10">
        <v>228.6</v>
      </c>
      <c r="E30" s="38"/>
      <c r="F30" s="39">
        <f t="shared" si="0"/>
        <v>0</v>
      </c>
    </row>
    <row r="31" spans="2:6" ht="23.1" customHeight="1" outlineLevel="4" x14ac:dyDescent="0.2">
      <c r="B31" s="8" t="s">
        <v>22</v>
      </c>
      <c r="C31" s="9" t="s">
        <v>23</v>
      </c>
      <c r="D31" s="10">
        <v>94.1</v>
      </c>
      <c r="E31" s="38"/>
      <c r="F31" s="39">
        <f t="shared" si="0"/>
        <v>0</v>
      </c>
    </row>
    <row r="32" spans="2:6" ht="23.1" customHeight="1" outlineLevel="4" x14ac:dyDescent="0.2">
      <c r="B32" s="8" t="s">
        <v>24</v>
      </c>
      <c r="C32" s="9" t="s">
        <v>25</v>
      </c>
      <c r="D32" s="10">
        <v>228.6</v>
      </c>
      <c r="E32" s="38"/>
      <c r="F32" s="39">
        <f t="shared" si="0"/>
        <v>0</v>
      </c>
    </row>
    <row r="33" spans="2:6" ht="23.1" customHeight="1" outlineLevel="4" x14ac:dyDescent="0.2">
      <c r="B33" s="8" t="s">
        <v>26</v>
      </c>
      <c r="C33" s="9" t="s">
        <v>27</v>
      </c>
      <c r="D33" s="10">
        <v>94.1</v>
      </c>
      <c r="E33" s="38"/>
      <c r="F33" s="39">
        <f t="shared" si="0"/>
        <v>0</v>
      </c>
    </row>
    <row r="34" spans="2:6" ht="23.1" customHeight="1" outlineLevel="4" x14ac:dyDescent="0.2">
      <c r="B34" s="8" t="s">
        <v>28</v>
      </c>
      <c r="C34" s="9" t="s">
        <v>29</v>
      </c>
      <c r="D34" s="10">
        <v>228.6</v>
      </c>
      <c r="E34" s="38"/>
      <c r="F34" s="39">
        <f t="shared" si="0"/>
        <v>0</v>
      </c>
    </row>
    <row r="35" spans="2:6" ht="23.1" customHeight="1" outlineLevel="4" x14ac:dyDescent="0.2">
      <c r="B35" s="8" t="s">
        <v>30</v>
      </c>
      <c r="C35" s="9" t="s">
        <v>31</v>
      </c>
      <c r="D35" s="10">
        <v>94.1</v>
      </c>
      <c r="E35" s="38"/>
      <c r="F35" s="39">
        <f t="shared" si="0"/>
        <v>0</v>
      </c>
    </row>
    <row r="36" spans="2:6" ht="23.1" customHeight="1" outlineLevel="4" x14ac:dyDescent="0.2">
      <c r="B36" s="8" t="s">
        <v>32</v>
      </c>
      <c r="C36" s="9" t="s">
        <v>33</v>
      </c>
      <c r="D36" s="10">
        <v>228.6</v>
      </c>
      <c r="E36" s="38"/>
      <c r="F36" s="39">
        <f t="shared" si="0"/>
        <v>0</v>
      </c>
    </row>
    <row r="37" spans="2:6" ht="23.1" customHeight="1" outlineLevel="4" x14ac:dyDescent="0.2">
      <c r="B37" s="8" t="s">
        <v>34</v>
      </c>
      <c r="C37" s="9" t="s">
        <v>35</v>
      </c>
      <c r="D37" s="10">
        <v>94.1</v>
      </c>
      <c r="E37" s="38"/>
      <c r="F37" s="39">
        <f t="shared" si="0"/>
        <v>0</v>
      </c>
    </row>
    <row r="38" spans="2:6" ht="23.1" customHeight="1" outlineLevel="4" x14ac:dyDescent="0.2">
      <c r="B38" s="8" t="s">
        <v>36</v>
      </c>
      <c r="C38" s="9" t="s">
        <v>37</v>
      </c>
      <c r="D38" s="10">
        <v>228.6</v>
      </c>
      <c r="E38" s="38"/>
      <c r="F38" s="39">
        <f t="shared" si="0"/>
        <v>0</v>
      </c>
    </row>
    <row r="39" spans="2:6" ht="23.1" customHeight="1" outlineLevel="4" x14ac:dyDescent="0.2">
      <c r="B39" s="8" t="s">
        <v>38</v>
      </c>
      <c r="C39" s="9" t="s">
        <v>39</v>
      </c>
      <c r="D39" s="10">
        <v>94.1</v>
      </c>
      <c r="E39" s="38"/>
      <c r="F39" s="39">
        <f t="shared" si="0"/>
        <v>0</v>
      </c>
    </row>
    <row r="40" spans="2:6" ht="23.1" customHeight="1" outlineLevel="4" x14ac:dyDescent="0.2">
      <c r="B40" s="8" t="s">
        <v>40</v>
      </c>
      <c r="C40" s="9" t="s">
        <v>41</v>
      </c>
      <c r="D40" s="10">
        <v>228.6</v>
      </c>
      <c r="E40" s="38"/>
      <c r="F40" s="39">
        <f t="shared" si="0"/>
        <v>0</v>
      </c>
    </row>
    <row r="41" spans="2:6" ht="23.1" customHeight="1" outlineLevel="4" x14ac:dyDescent="0.2">
      <c r="B41" s="8" t="s">
        <v>42</v>
      </c>
      <c r="C41" s="9" t="s">
        <v>43</v>
      </c>
      <c r="D41" s="10">
        <v>94.1</v>
      </c>
      <c r="E41" s="38"/>
      <c r="F41" s="39">
        <f t="shared" si="0"/>
        <v>0</v>
      </c>
    </row>
    <row r="42" spans="2:6" ht="11.1" customHeight="1" outlineLevel="3" x14ac:dyDescent="0.2">
      <c r="B42" s="6" t="s">
        <v>44</v>
      </c>
      <c r="C42" s="2" t="s">
        <v>45</v>
      </c>
      <c r="D42" s="7">
        <v>168.5</v>
      </c>
      <c r="E42" s="38"/>
      <c r="F42" s="39">
        <f t="shared" si="0"/>
        <v>0</v>
      </c>
    </row>
    <row r="43" spans="2:6" ht="23.1" customHeight="1" outlineLevel="4" x14ac:dyDescent="0.2">
      <c r="B43" s="8" t="s">
        <v>46</v>
      </c>
      <c r="C43" s="9" t="s">
        <v>47</v>
      </c>
      <c r="D43" s="10">
        <v>168.5</v>
      </c>
      <c r="E43" s="38"/>
      <c r="F43" s="39">
        <f t="shared" si="0"/>
        <v>0</v>
      </c>
    </row>
    <row r="44" spans="2:6" ht="11.1" customHeight="1" outlineLevel="3" x14ac:dyDescent="0.2">
      <c r="B44" s="6" t="s">
        <v>48</v>
      </c>
      <c r="C44" s="2" t="s">
        <v>49</v>
      </c>
      <c r="D44" s="3"/>
      <c r="E44" s="38"/>
      <c r="F44" s="39">
        <f t="shared" si="0"/>
        <v>0</v>
      </c>
    </row>
    <row r="45" spans="2:6" ht="11.1" customHeight="1" outlineLevel="4" x14ac:dyDescent="0.2">
      <c r="B45" s="8" t="s">
        <v>50</v>
      </c>
      <c r="C45" s="9" t="s">
        <v>51</v>
      </c>
      <c r="D45" s="10">
        <v>761.2</v>
      </c>
      <c r="E45" s="38"/>
      <c r="F45" s="39">
        <f t="shared" si="0"/>
        <v>0</v>
      </c>
    </row>
    <row r="46" spans="2:6" ht="23.1" customHeight="1" outlineLevel="4" x14ac:dyDescent="0.2">
      <c r="B46" s="8" t="s">
        <v>52</v>
      </c>
      <c r="C46" s="9" t="s">
        <v>53</v>
      </c>
      <c r="D46" s="10">
        <v>832.4</v>
      </c>
      <c r="E46" s="38"/>
      <c r="F46" s="39">
        <f t="shared" si="0"/>
        <v>0</v>
      </c>
    </row>
    <row r="47" spans="2:6" ht="23.1" customHeight="1" outlineLevel="4" x14ac:dyDescent="0.2">
      <c r="B47" s="8" t="s">
        <v>54</v>
      </c>
      <c r="C47" s="9" t="s">
        <v>55</v>
      </c>
      <c r="D47" s="10">
        <v>848.7</v>
      </c>
      <c r="E47" s="38"/>
      <c r="F47" s="39">
        <f t="shared" si="0"/>
        <v>0</v>
      </c>
    </row>
    <row r="48" spans="2:6" ht="23.1" customHeight="1" outlineLevel="4" x14ac:dyDescent="0.2">
      <c r="B48" s="8" t="s">
        <v>56</v>
      </c>
      <c r="C48" s="9" t="s">
        <v>57</v>
      </c>
      <c r="D48" s="10">
        <v>674.7</v>
      </c>
      <c r="E48" s="38"/>
      <c r="F48" s="39">
        <f t="shared" si="0"/>
        <v>0</v>
      </c>
    </row>
    <row r="49" spans="2:6" ht="11.1" customHeight="1" outlineLevel="3" x14ac:dyDescent="0.2">
      <c r="B49" s="6" t="s">
        <v>58</v>
      </c>
      <c r="C49" s="2" t="s">
        <v>59</v>
      </c>
      <c r="D49" s="7">
        <v>885.28</v>
      </c>
      <c r="E49" s="38"/>
      <c r="F49" s="39">
        <f t="shared" si="0"/>
        <v>0</v>
      </c>
    </row>
    <row r="50" spans="2:6" ht="23.1" customHeight="1" outlineLevel="4" x14ac:dyDescent="0.2">
      <c r="B50" s="8" t="s">
        <v>60</v>
      </c>
      <c r="C50" s="9" t="s">
        <v>61</v>
      </c>
      <c r="D50" s="10">
        <v>885.28</v>
      </c>
      <c r="E50" s="38"/>
      <c r="F50" s="39">
        <f t="shared" si="0"/>
        <v>0</v>
      </c>
    </row>
    <row r="51" spans="2:6" ht="11.1" customHeight="1" outlineLevel="2" x14ac:dyDescent="0.2">
      <c r="B51" s="5" t="s">
        <v>62</v>
      </c>
      <c r="C51" s="2" t="s">
        <v>63</v>
      </c>
      <c r="D51" s="7">
        <v>7</v>
      </c>
      <c r="E51" s="38"/>
      <c r="F51" s="39">
        <f t="shared" si="0"/>
        <v>0</v>
      </c>
    </row>
    <row r="52" spans="2:6" ht="11.1" customHeight="1" outlineLevel="3" x14ac:dyDescent="0.2">
      <c r="B52" s="6" t="s">
        <v>64</v>
      </c>
      <c r="C52" s="2" t="s">
        <v>65</v>
      </c>
      <c r="D52" s="7">
        <v>7</v>
      </c>
      <c r="E52" s="38"/>
      <c r="F52" s="39">
        <f t="shared" si="0"/>
        <v>0</v>
      </c>
    </row>
    <row r="53" spans="2:6" ht="23.1" customHeight="1" outlineLevel="4" x14ac:dyDescent="0.2">
      <c r="B53" s="8" t="s">
        <v>66</v>
      </c>
      <c r="C53" s="9" t="s">
        <v>67</v>
      </c>
      <c r="D53" s="10">
        <v>7</v>
      </c>
      <c r="E53" s="38"/>
      <c r="F53" s="39">
        <f t="shared" si="0"/>
        <v>0</v>
      </c>
    </row>
    <row r="54" spans="2:6" ht="11.1" customHeight="1" outlineLevel="2" x14ac:dyDescent="0.2">
      <c r="B54" s="5" t="s">
        <v>68</v>
      </c>
      <c r="C54" s="2" t="s">
        <v>69</v>
      </c>
      <c r="D54" s="3"/>
      <c r="E54" s="38"/>
      <c r="F54" s="39">
        <f t="shared" si="0"/>
        <v>0</v>
      </c>
    </row>
    <row r="55" spans="2:6" ht="23.1" customHeight="1" outlineLevel="3" x14ac:dyDescent="0.2">
      <c r="B55" s="11" t="s">
        <v>70</v>
      </c>
      <c r="C55" s="9" t="s">
        <v>71</v>
      </c>
      <c r="D55" s="10">
        <v>24.3</v>
      </c>
      <c r="E55" s="38"/>
      <c r="F55" s="39">
        <f t="shared" si="0"/>
        <v>0</v>
      </c>
    </row>
    <row r="56" spans="2:6" ht="23.1" customHeight="1" outlineLevel="3" x14ac:dyDescent="0.2">
      <c r="B56" s="11" t="s">
        <v>72</v>
      </c>
      <c r="C56" s="9" t="s">
        <v>73</v>
      </c>
      <c r="D56" s="10">
        <v>94.1</v>
      </c>
      <c r="E56" s="38"/>
      <c r="F56" s="39">
        <f t="shared" si="0"/>
        <v>0</v>
      </c>
    </row>
    <row r="57" spans="2:6" ht="23.1" customHeight="1" outlineLevel="3" x14ac:dyDescent="0.2">
      <c r="B57" s="11" t="s">
        <v>74</v>
      </c>
      <c r="C57" s="9" t="s">
        <v>75</v>
      </c>
      <c r="D57" s="10">
        <v>94.1</v>
      </c>
      <c r="E57" s="38"/>
      <c r="F57" s="39">
        <f t="shared" si="0"/>
        <v>0</v>
      </c>
    </row>
    <row r="58" spans="2:6" ht="11.1" customHeight="1" outlineLevel="2" x14ac:dyDescent="0.2">
      <c r="B58" s="5" t="s">
        <v>76</v>
      </c>
      <c r="C58" s="2" t="s">
        <v>77</v>
      </c>
      <c r="D58" s="3"/>
      <c r="E58" s="38"/>
      <c r="F58" s="39">
        <f t="shared" si="0"/>
        <v>0</v>
      </c>
    </row>
    <row r="59" spans="2:6" ht="11.1" customHeight="1" outlineLevel="3" x14ac:dyDescent="0.2">
      <c r="B59" s="6" t="s">
        <v>78</v>
      </c>
      <c r="C59" s="2" t="s">
        <v>79</v>
      </c>
      <c r="D59" s="3"/>
      <c r="E59" s="38"/>
      <c r="F59" s="39">
        <f t="shared" si="0"/>
        <v>0</v>
      </c>
    </row>
    <row r="60" spans="2:6" ht="23.1" customHeight="1" outlineLevel="4" x14ac:dyDescent="0.2">
      <c r="B60" s="8" t="s">
        <v>80</v>
      </c>
      <c r="C60" s="9" t="s">
        <v>81</v>
      </c>
      <c r="D60" s="12">
        <v>1115.6500000000001</v>
      </c>
      <c r="E60" s="38"/>
      <c r="F60" s="39">
        <f t="shared" si="0"/>
        <v>0</v>
      </c>
    </row>
    <row r="61" spans="2:6" ht="23.1" customHeight="1" outlineLevel="4" x14ac:dyDescent="0.2">
      <c r="B61" s="8" t="s">
        <v>82</v>
      </c>
      <c r="C61" s="9" t="s">
        <v>83</v>
      </c>
      <c r="D61" s="10">
        <v>431.8</v>
      </c>
      <c r="E61" s="38"/>
      <c r="F61" s="39">
        <f t="shared" si="0"/>
        <v>0</v>
      </c>
    </row>
    <row r="62" spans="2:6" ht="23.1" customHeight="1" outlineLevel="4" x14ac:dyDescent="0.2">
      <c r="B62" s="8" t="s">
        <v>84</v>
      </c>
      <c r="C62" s="9" t="s">
        <v>85</v>
      </c>
      <c r="D62" s="10">
        <v>761.2</v>
      </c>
      <c r="E62" s="38"/>
      <c r="F62" s="39">
        <f t="shared" si="0"/>
        <v>0</v>
      </c>
    </row>
    <row r="63" spans="2:6" ht="23.1" customHeight="1" outlineLevel="4" x14ac:dyDescent="0.2">
      <c r="B63" s="8" t="s">
        <v>86</v>
      </c>
      <c r="C63" s="9" t="s">
        <v>87</v>
      </c>
      <c r="D63" s="10">
        <v>147.65</v>
      </c>
      <c r="E63" s="38"/>
      <c r="F63" s="39">
        <f t="shared" si="0"/>
        <v>0</v>
      </c>
    </row>
    <row r="64" spans="2:6" ht="11.1" customHeight="1" outlineLevel="4" x14ac:dyDescent="0.2">
      <c r="B64" s="8" t="s">
        <v>88</v>
      </c>
      <c r="C64" s="9" t="s">
        <v>89</v>
      </c>
      <c r="D64" s="10">
        <v>743.4</v>
      </c>
      <c r="E64" s="38"/>
      <c r="F64" s="39">
        <f t="shared" si="0"/>
        <v>0</v>
      </c>
    </row>
    <row r="65" spans="2:6" ht="11.1" customHeight="1" outlineLevel="2" x14ac:dyDescent="0.2">
      <c r="B65" s="5" t="s">
        <v>90</v>
      </c>
      <c r="C65" s="2" t="s">
        <v>91</v>
      </c>
      <c r="D65" s="3"/>
      <c r="E65" s="38"/>
      <c r="F65" s="39">
        <f t="shared" si="0"/>
        <v>0</v>
      </c>
    </row>
    <row r="66" spans="2:6" ht="11.1" customHeight="1" outlineLevel="3" x14ac:dyDescent="0.2">
      <c r="B66" s="6" t="s">
        <v>92</v>
      </c>
      <c r="C66" s="2" t="s">
        <v>93</v>
      </c>
      <c r="D66" s="3"/>
      <c r="E66" s="38"/>
      <c r="F66" s="39">
        <f t="shared" si="0"/>
        <v>0</v>
      </c>
    </row>
    <row r="67" spans="2:6" ht="23.1" customHeight="1" outlineLevel="4" x14ac:dyDescent="0.2">
      <c r="B67" s="8" t="s">
        <v>94</v>
      </c>
      <c r="C67" s="9" t="s">
        <v>95</v>
      </c>
      <c r="D67" s="10">
        <v>433.5</v>
      </c>
      <c r="E67" s="38"/>
      <c r="F67" s="39">
        <f t="shared" si="0"/>
        <v>0</v>
      </c>
    </row>
    <row r="68" spans="2:6" ht="23.1" customHeight="1" outlineLevel="4" x14ac:dyDescent="0.2">
      <c r="B68" s="8" t="s">
        <v>96</v>
      </c>
      <c r="C68" s="9" t="s">
        <v>97</v>
      </c>
      <c r="D68" s="12">
        <v>2068.1999999999998</v>
      </c>
      <c r="E68" s="38"/>
      <c r="F68" s="39">
        <f t="shared" si="0"/>
        <v>0</v>
      </c>
    </row>
    <row r="69" spans="2:6" ht="11.1" customHeight="1" outlineLevel="3" x14ac:dyDescent="0.2">
      <c r="B69" s="6" t="s">
        <v>98</v>
      </c>
      <c r="C69" s="2" t="s">
        <v>99</v>
      </c>
      <c r="D69" s="3"/>
      <c r="E69" s="38"/>
      <c r="F69" s="39">
        <f t="shared" si="0"/>
        <v>0</v>
      </c>
    </row>
    <row r="70" spans="2:6" ht="23.1" customHeight="1" outlineLevel="4" x14ac:dyDescent="0.2">
      <c r="B70" s="8" t="s">
        <v>100</v>
      </c>
      <c r="C70" s="9" t="s">
        <v>101</v>
      </c>
      <c r="D70" s="10">
        <v>112.8</v>
      </c>
      <c r="E70" s="38"/>
      <c r="F70" s="39">
        <f t="shared" si="0"/>
        <v>0</v>
      </c>
    </row>
    <row r="71" spans="2:6" ht="23.1" customHeight="1" outlineLevel="4" x14ac:dyDescent="0.2">
      <c r="B71" s="8" t="s">
        <v>102</v>
      </c>
      <c r="C71" s="9" t="s">
        <v>103</v>
      </c>
      <c r="D71" s="12">
        <v>1570.8</v>
      </c>
      <c r="E71" s="38"/>
      <c r="F71" s="39">
        <f t="shared" si="0"/>
        <v>0</v>
      </c>
    </row>
    <row r="72" spans="2:6" ht="11.1" customHeight="1" outlineLevel="3" x14ac:dyDescent="0.2">
      <c r="B72" s="6" t="s">
        <v>104</v>
      </c>
      <c r="C72" s="2" t="s">
        <v>105</v>
      </c>
      <c r="D72" s="3"/>
      <c r="E72" s="38"/>
      <c r="F72" s="39">
        <f t="shared" si="0"/>
        <v>0</v>
      </c>
    </row>
    <row r="73" spans="2:6" ht="23.1" customHeight="1" outlineLevel="4" x14ac:dyDescent="0.2">
      <c r="B73" s="8" t="s">
        <v>106</v>
      </c>
      <c r="C73" s="9" t="s">
        <v>107</v>
      </c>
      <c r="D73" s="10">
        <v>131</v>
      </c>
      <c r="E73" s="38"/>
      <c r="F73" s="39">
        <f t="shared" si="0"/>
        <v>0</v>
      </c>
    </row>
    <row r="74" spans="2:6" ht="23.1" customHeight="1" outlineLevel="4" x14ac:dyDescent="0.2">
      <c r="B74" s="8" t="s">
        <v>108</v>
      </c>
      <c r="C74" s="9" t="s">
        <v>109</v>
      </c>
      <c r="D74" s="10">
        <v>222.75</v>
      </c>
      <c r="E74" s="38"/>
      <c r="F74" s="39">
        <f t="shared" si="0"/>
        <v>0</v>
      </c>
    </row>
    <row r="75" spans="2:6" ht="11.1" customHeight="1" outlineLevel="4" x14ac:dyDescent="0.2">
      <c r="B75" s="8" t="s">
        <v>110</v>
      </c>
      <c r="C75" s="9" t="s">
        <v>111</v>
      </c>
      <c r="D75" s="10">
        <v>298.75</v>
      </c>
      <c r="E75" s="38"/>
      <c r="F75" s="39">
        <f t="shared" si="0"/>
        <v>0</v>
      </c>
    </row>
    <row r="76" spans="2:6" ht="23.1" customHeight="1" outlineLevel="4" x14ac:dyDescent="0.2">
      <c r="B76" s="8" t="s">
        <v>112</v>
      </c>
      <c r="C76" s="9" t="s">
        <v>113</v>
      </c>
      <c r="D76" s="12">
        <v>1652.45</v>
      </c>
      <c r="E76" s="38"/>
      <c r="F76" s="39">
        <f t="shared" si="0"/>
        <v>0</v>
      </c>
    </row>
    <row r="77" spans="2:6" ht="23.1" customHeight="1" outlineLevel="4" x14ac:dyDescent="0.2">
      <c r="B77" s="8" t="s">
        <v>114</v>
      </c>
      <c r="C77" s="9" t="s">
        <v>115</v>
      </c>
      <c r="D77" s="10">
        <v>826.2</v>
      </c>
      <c r="E77" s="38"/>
      <c r="F77" s="39">
        <f t="shared" si="0"/>
        <v>0</v>
      </c>
    </row>
    <row r="78" spans="2:6" ht="23.1" customHeight="1" outlineLevel="4" x14ac:dyDescent="0.2">
      <c r="B78" s="8" t="s">
        <v>116</v>
      </c>
      <c r="C78" s="9" t="s">
        <v>117</v>
      </c>
      <c r="D78" s="12">
        <v>14305.5</v>
      </c>
      <c r="E78" s="38"/>
      <c r="F78" s="39">
        <f t="shared" si="0"/>
        <v>0</v>
      </c>
    </row>
    <row r="79" spans="2:6" ht="23.1" customHeight="1" outlineLevel="4" x14ac:dyDescent="0.2">
      <c r="B79" s="8" t="s">
        <v>118</v>
      </c>
      <c r="C79" s="9" t="s">
        <v>119</v>
      </c>
      <c r="D79" s="10">
        <v>626.70000000000005</v>
      </c>
      <c r="E79" s="38"/>
      <c r="F79" s="39">
        <f t="shared" si="0"/>
        <v>0</v>
      </c>
    </row>
    <row r="80" spans="2:6" ht="23.1" customHeight="1" outlineLevel="4" x14ac:dyDescent="0.2">
      <c r="B80" s="8" t="s">
        <v>120</v>
      </c>
      <c r="C80" s="9" t="s">
        <v>121</v>
      </c>
      <c r="D80" s="10">
        <v>555.79999999999995</v>
      </c>
      <c r="E80" s="38"/>
      <c r="F80" s="39">
        <f t="shared" si="0"/>
        <v>0</v>
      </c>
    </row>
    <row r="81" spans="2:6" ht="23.1" customHeight="1" outlineLevel="4" x14ac:dyDescent="0.2">
      <c r="B81" s="8" t="s">
        <v>122</v>
      </c>
      <c r="C81" s="9" t="s">
        <v>123</v>
      </c>
      <c r="D81" s="12">
        <v>1006.3</v>
      </c>
      <c r="E81" s="38"/>
      <c r="F81" s="39">
        <f t="shared" si="0"/>
        <v>0</v>
      </c>
    </row>
    <row r="82" spans="2:6" ht="23.1" customHeight="1" outlineLevel="4" x14ac:dyDescent="0.2">
      <c r="B82" s="8" t="s">
        <v>124</v>
      </c>
      <c r="C82" s="9" t="s">
        <v>125</v>
      </c>
      <c r="D82" s="12">
        <v>1693.2</v>
      </c>
      <c r="E82" s="38"/>
      <c r="F82" s="39">
        <f t="shared" si="0"/>
        <v>0</v>
      </c>
    </row>
    <row r="83" spans="2:6" ht="23.1" customHeight="1" outlineLevel="4" x14ac:dyDescent="0.2">
      <c r="B83" s="8" t="s">
        <v>126</v>
      </c>
      <c r="C83" s="9" t="s">
        <v>127</v>
      </c>
      <c r="D83" s="10">
        <v>846.6</v>
      </c>
      <c r="E83" s="38"/>
      <c r="F83" s="39">
        <f t="shared" si="0"/>
        <v>0</v>
      </c>
    </row>
    <row r="84" spans="2:6" ht="23.1" customHeight="1" outlineLevel="4" x14ac:dyDescent="0.2">
      <c r="B84" s="8" t="s">
        <v>128</v>
      </c>
      <c r="C84" s="9" t="s">
        <v>129</v>
      </c>
      <c r="D84" s="12">
        <v>2725.95</v>
      </c>
      <c r="E84" s="38"/>
      <c r="F84" s="39">
        <f t="shared" si="0"/>
        <v>0</v>
      </c>
    </row>
    <row r="85" spans="2:6" ht="23.1" customHeight="1" outlineLevel="4" x14ac:dyDescent="0.2">
      <c r="B85" s="8" t="s">
        <v>130</v>
      </c>
      <c r="C85" s="9" t="s">
        <v>131</v>
      </c>
      <c r="D85" s="12">
        <v>1389.35</v>
      </c>
      <c r="E85" s="38"/>
      <c r="F85" s="39">
        <f t="shared" ref="F85:F148" si="1">D85*E85</f>
        <v>0</v>
      </c>
    </row>
    <row r="86" spans="2:6" ht="23.1" customHeight="1" outlineLevel="4" x14ac:dyDescent="0.2">
      <c r="B86" s="8" t="s">
        <v>132</v>
      </c>
      <c r="C86" s="9" t="s">
        <v>133</v>
      </c>
      <c r="D86" s="12">
        <v>5219.55</v>
      </c>
      <c r="E86" s="38"/>
      <c r="F86" s="39">
        <f t="shared" si="1"/>
        <v>0</v>
      </c>
    </row>
    <row r="87" spans="2:6" ht="23.1" customHeight="1" outlineLevel="4" x14ac:dyDescent="0.2">
      <c r="B87" s="8" t="s">
        <v>134</v>
      </c>
      <c r="C87" s="9" t="s">
        <v>135</v>
      </c>
      <c r="D87" s="10">
        <v>948.5</v>
      </c>
      <c r="E87" s="38"/>
      <c r="F87" s="39">
        <f t="shared" si="1"/>
        <v>0</v>
      </c>
    </row>
    <row r="88" spans="2:6" ht="23.1" customHeight="1" outlineLevel="4" x14ac:dyDescent="0.2">
      <c r="B88" s="8" t="s">
        <v>136</v>
      </c>
      <c r="C88" s="9" t="s">
        <v>137</v>
      </c>
      <c r="D88" s="12">
        <v>1253.1500000000001</v>
      </c>
      <c r="E88" s="38"/>
      <c r="F88" s="39">
        <f t="shared" si="1"/>
        <v>0</v>
      </c>
    </row>
    <row r="89" spans="2:6" ht="23.1" customHeight="1" outlineLevel="4" x14ac:dyDescent="0.2">
      <c r="B89" s="8" t="s">
        <v>138</v>
      </c>
      <c r="C89" s="9" t="s">
        <v>139</v>
      </c>
      <c r="D89" s="12">
        <v>1475.7</v>
      </c>
      <c r="E89" s="38"/>
      <c r="F89" s="39">
        <f t="shared" si="1"/>
        <v>0</v>
      </c>
    </row>
    <row r="90" spans="2:6" ht="23.1" customHeight="1" outlineLevel="4" x14ac:dyDescent="0.2">
      <c r="B90" s="8" t="s">
        <v>140</v>
      </c>
      <c r="C90" s="9" t="s">
        <v>141</v>
      </c>
      <c r="D90" s="12">
        <v>1660.9</v>
      </c>
      <c r="E90" s="38"/>
      <c r="F90" s="39">
        <f t="shared" si="1"/>
        <v>0</v>
      </c>
    </row>
    <row r="91" spans="2:6" ht="23.1" customHeight="1" outlineLevel="4" x14ac:dyDescent="0.2">
      <c r="B91" s="8" t="s">
        <v>142</v>
      </c>
      <c r="C91" s="9" t="s">
        <v>143</v>
      </c>
      <c r="D91" s="12">
        <v>2214.85</v>
      </c>
      <c r="E91" s="38"/>
      <c r="F91" s="39">
        <f t="shared" si="1"/>
        <v>0</v>
      </c>
    </row>
    <row r="92" spans="2:6" ht="23.1" customHeight="1" outlineLevel="4" x14ac:dyDescent="0.2">
      <c r="B92" s="8" t="s">
        <v>144</v>
      </c>
      <c r="C92" s="9" t="s">
        <v>145</v>
      </c>
      <c r="D92" s="10">
        <v>188.95</v>
      </c>
      <c r="E92" s="38"/>
      <c r="F92" s="39">
        <f t="shared" si="1"/>
        <v>0</v>
      </c>
    </row>
    <row r="93" spans="2:6" ht="23.1" customHeight="1" outlineLevel="4" x14ac:dyDescent="0.2">
      <c r="B93" s="8" t="s">
        <v>146</v>
      </c>
      <c r="C93" s="9" t="s">
        <v>147</v>
      </c>
      <c r="D93" s="10">
        <v>852.7</v>
      </c>
      <c r="E93" s="38"/>
      <c r="F93" s="39">
        <f t="shared" si="1"/>
        <v>0</v>
      </c>
    </row>
    <row r="94" spans="2:6" ht="23.1" customHeight="1" outlineLevel="4" x14ac:dyDescent="0.2">
      <c r="B94" s="8" t="s">
        <v>148</v>
      </c>
      <c r="C94" s="9" t="s">
        <v>149</v>
      </c>
      <c r="D94" s="12">
        <v>1023.4</v>
      </c>
      <c r="E94" s="38"/>
      <c r="F94" s="39">
        <f t="shared" si="1"/>
        <v>0</v>
      </c>
    </row>
    <row r="95" spans="2:6" ht="23.1" customHeight="1" outlineLevel="4" x14ac:dyDescent="0.2">
      <c r="B95" s="8" t="s">
        <v>150</v>
      </c>
      <c r="C95" s="9" t="s">
        <v>151</v>
      </c>
      <c r="D95" s="12">
        <v>1364.4</v>
      </c>
      <c r="E95" s="38"/>
      <c r="F95" s="39">
        <f t="shared" si="1"/>
        <v>0</v>
      </c>
    </row>
    <row r="96" spans="2:6" ht="23.1" customHeight="1" outlineLevel="4" x14ac:dyDescent="0.2">
      <c r="B96" s="8" t="s">
        <v>152</v>
      </c>
      <c r="C96" s="9" t="s">
        <v>153</v>
      </c>
      <c r="D96" s="12">
        <v>1178.0999999999999</v>
      </c>
      <c r="E96" s="38"/>
      <c r="F96" s="39">
        <f t="shared" si="1"/>
        <v>0</v>
      </c>
    </row>
    <row r="97" spans="2:6" ht="23.1" customHeight="1" outlineLevel="4" x14ac:dyDescent="0.2">
      <c r="B97" s="8" t="s">
        <v>154</v>
      </c>
      <c r="C97" s="9" t="s">
        <v>155</v>
      </c>
      <c r="D97" s="12">
        <v>3084.5</v>
      </c>
      <c r="E97" s="38"/>
      <c r="F97" s="39">
        <f t="shared" si="1"/>
        <v>0</v>
      </c>
    </row>
    <row r="98" spans="2:6" ht="23.1" customHeight="1" outlineLevel="4" x14ac:dyDescent="0.2">
      <c r="B98" s="8" t="s">
        <v>156</v>
      </c>
      <c r="C98" s="9" t="s">
        <v>157</v>
      </c>
      <c r="D98" s="12">
        <v>2467.65</v>
      </c>
      <c r="E98" s="38"/>
      <c r="F98" s="39">
        <f t="shared" si="1"/>
        <v>0</v>
      </c>
    </row>
    <row r="99" spans="2:6" ht="23.1" customHeight="1" outlineLevel="4" x14ac:dyDescent="0.2">
      <c r="B99" s="8" t="s">
        <v>158</v>
      </c>
      <c r="C99" s="9" t="s">
        <v>159</v>
      </c>
      <c r="D99" s="12">
        <v>3411.05</v>
      </c>
      <c r="E99" s="38"/>
      <c r="F99" s="39">
        <f t="shared" si="1"/>
        <v>0</v>
      </c>
    </row>
    <row r="100" spans="2:6" ht="23.1" customHeight="1" outlineLevel="4" x14ac:dyDescent="0.2">
      <c r="B100" s="8" t="s">
        <v>160</v>
      </c>
      <c r="C100" s="9" t="s">
        <v>161</v>
      </c>
      <c r="D100" s="12">
        <v>1211.75</v>
      </c>
      <c r="E100" s="38"/>
      <c r="F100" s="39">
        <f t="shared" si="1"/>
        <v>0</v>
      </c>
    </row>
    <row r="101" spans="2:6" ht="23.1" customHeight="1" outlineLevel="4" x14ac:dyDescent="0.2">
      <c r="B101" s="8" t="s">
        <v>162</v>
      </c>
      <c r="C101" s="9" t="s">
        <v>163</v>
      </c>
      <c r="D101" s="12">
        <v>1346.4</v>
      </c>
      <c r="E101" s="38"/>
      <c r="F101" s="39">
        <f t="shared" si="1"/>
        <v>0</v>
      </c>
    </row>
    <row r="102" spans="2:6" ht="23.1" customHeight="1" outlineLevel="4" x14ac:dyDescent="0.2">
      <c r="B102" s="8" t="s">
        <v>164</v>
      </c>
      <c r="C102" s="9" t="s">
        <v>165</v>
      </c>
      <c r="D102" s="12">
        <v>2154.25</v>
      </c>
      <c r="E102" s="38"/>
      <c r="F102" s="39">
        <f t="shared" si="1"/>
        <v>0</v>
      </c>
    </row>
    <row r="103" spans="2:6" ht="23.1" customHeight="1" outlineLevel="4" x14ac:dyDescent="0.2">
      <c r="B103" s="8" t="s">
        <v>166</v>
      </c>
      <c r="C103" s="9" t="s">
        <v>167</v>
      </c>
      <c r="D103" s="12">
        <v>2019.6</v>
      </c>
      <c r="E103" s="38"/>
      <c r="F103" s="39">
        <f t="shared" si="1"/>
        <v>0</v>
      </c>
    </row>
    <row r="104" spans="2:6" ht="23.1" customHeight="1" outlineLevel="4" x14ac:dyDescent="0.2">
      <c r="B104" s="8" t="s">
        <v>168</v>
      </c>
      <c r="C104" s="9" t="s">
        <v>169</v>
      </c>
      <c r="D104" s="12">
        <v>3231.35</v>
      </c>
      <c r="E104" s="38"/>
      <c r="F104" s="39">
        <f t="shared" si="1"/>
        <v>0</v>
      </c>
    </row>
    <row r="105" spans="2:6" ht="23.1" customHeight="1" outlineLevel="4" x14ac:dyDescent="0.2">
      <c r="B105" s="8" t="s">
        <v>170</v>
      </c>
      <c r="C105" s="9" t="s">
        <v>171</v>
      </c>
      <c r="D105" s="10">
        <v>168.3</v>
      </c>
      <c r="E105" s="38"/>
      <c r="F105" s="39">
        <f t="shared" si="1"/>
        <v>0</v>
      </c>
    </row>
    <row r="106" spans="2:6" ht="23.1" customHeight="1" outlineLevel="4" x14ac:dyDescent="0.2">
      <c r="B106" s="8" t="s">
        <v>172</v>
      </c>
      <c r="C106" s="9" t="s">
        <v>173</v>
      </c>
      <c r="D106" s="12">
        <v>5613</v>
      </c>
      <c r="E106" s="38"/>
      <c r="F106" s="39">
        <f t="shared" si="1"/>
        <v>0</v>
      </c>
    </row>
    <row r="107" spans="2:6" ht="23.1" customHeight="1" outlineLevel="4" x14ac:dyDescent="0.2">
      <c r="B107" s="8" t="s">
        <v>174</v>
      </c>
      <c r="C107" s="9" t="s">
        <v>175</v>
      </c>
      <c r="D107" s="12">
        <v>1721.7</v>
      </c>
      <c r="E107" s="38"/>
      <c r="F107" s="39">
        <f t="shared" si="1"/>
        <v>0</v>
      </c>
    </row>
    <row r="108" spans="2:6" ht="23.1" customHeight="1" outlineLevel="4" x14ac:dyDescent="0.2">
      <c r="B108" s="8" t="s">
        <v>176</v>
      </c>
      <c r="C108" s="9" t="s">
        <v>177</v>
      </c>
      <c r="D108" s="10">
        <v>583.95000000000005</v>
      </c>
      <c r="E108" s="38"/>
      <c r="F108" s="39">
        <f t="shared" si="1"/>
        <v>0</v>
      </c>
    </row>
    <row r="109" spans="2:6" ht="23.1" customHeight="1" outlineLevel="4" x14ac:dyDescent="0.2">
      <c r="B109" s="8" t="s">
        <v>178</v>
      </c>
      <c r="C109" s="9" t="s">
        <v>179</v>
      </c>
      <c r="D109" s="10">
        <v>773.95</v>
      </c>
      <c r="E109" s="38"/>
      <c r="F109" s="39">
        <f t="shared" si="1"/>
        <v>0</v>
      </c>
    </row>
    <row r="110" spans="2:6" ht="23.1" customHeight="1" outlineLevel="4" x14ac:dyDescent="0.2">
      <c r="B110" s="8" t="s">
        <v>180</v>
      </c>
      <c r="C110" s="9" t="s">
        <v>181</v>
      </c>
      <c r="D110" s="10">
        <v>773.95</v>
      </c>
      <c r="E110" s="38"/>
      <c r="F110" s="39">
        <f t="shared" si="1"/>
        <v>0</v>
      </c>
    </row>
    <row r="111" spans="2:6" ht="23.1" customHeight="1" outlineLevel="4" x14ac:dyDescent="0.2">
      <c r="B111" s="8" t="s">
        <v>182</v>
      </c>
      <c r="C111" s="9" t="s">
        <v>183</v>
      </c>
      <c r="D111" s="10">
        <v>532.54999999999995</v>
      </c>
      <c r="E111" s="38"/>
      <c r="F111" s="39">
        <f t="shared" si="1"/>
        <v>0</v>
      </c>
    </row>
    <row r="112" spans="2:6" ht="23.1" customHeight="1" outlineLevel="4" x14ac:dyDescent="0.2">
      <c r="B112" s="8" t="s">
        <v>184</v>
      </c>
      <c r="C112" s="9" t="s">
        <v>185</v>
      </c>
      <c r="D112" s="10">
        <v>678.3</v>
      </c>
      <c r="E112" s="38"/>
      <c r="F112" s="39">
        <f t="shared" si="1"/>
        <v>0</v>
      </c>
    </row>
    <row r="113" spans="2:6" ht="23.1" customHeight="1" outlineLevel="4" x14ac:dyDescent="0.2">
      <c r="B113" s="8" t="s">
        <v>186</v>
      </c>
      <c r="C113" s="9" t="s">
        <v>187</v>
      </c>
      <c r="D113" s="10">
        <v>533.79999999999995</v>
      </c>
      <c r="E113" s="38"/>
      <c r="F113" s="39">
        <f t="shared" si="1"/>
        <v>0</v>
      </c>
    </row>
    <row r="114" spans="2:6" ht="11.1" customHeight="1" outlineLevel="4" x14ac:dyDescent="0.2">
      <c r="B114" s="8" t="s">
        <v>188</v>
      </c>
      <c r="C114" s="9" t="s">
        <v>189</v>
      </c>
      <c r="D114" s="10">
        <v>386.35</v>
      </c>
      <c r="E114" s="38"/>
      <c r="F114" s="39">
        <f t="shared" si="1"/>
        <v>0</v>
      </c>
    </row>
    <row r="115" spans="2:6" ht="23.1" customHeight="1" outlineLevel="4" x14ac:dyDescent="0.2">
      <c r="B115" s="8" t="s">
        <v>190</v>
      </c>
      <c r="C115" s="9" t="s">
        <v>191</v>
      </c>
      <c r="D115" s="12">
        <v>1705</v>
      </c>
      <c r="E115" s="38"/>
      <c r="F115" s="39">
        <f t="shared" si="1"/>
        <v>0</v>
      </c>
    </row>
    <row r="116" spans="2:6" ht="11.1" customHeight="1" outlineLevel="2" x14ac:dyDescent="0.2">
      <c r="B116" s="5" t="s">
        <v>192</v>
      </c>
      <c r="C116" s="2" t="s">
        <v>193</v>
      </c>
      <c r="D116" s="3"/>
      <c r="E116" s="38"/>
      <c r="F116" s="39">
        <f t="shared" si="1"/>
        <v>0</v>
      </c>
    </row>
    <row r="117" spans="2:6" ht="11.1" customHeight="1" outlineLevel="3" x14ac:dyDescent="0.2">
      <c r="B117" s="6" t="s">
        <v>194</v>
      </c>
      <c r="C117" s="2" t="s">
        <v>195</v>
      </c>
      <c r="D117" s="3"/>
      <c r="E117" s="38"/>
      <c r="F117" s="39">
        <f t="shared" si="1"/>
        <v>0</v>
      </c>
    </row>
    <row r="118" spans="2:6" ht="23.1" customHeight="1" outlineLevel="4" x14ac:dyDescent="0.2">
      <c r="B118" s="8" t="s">
        <v>196</v>
      </c>
      <c r="C118" s="9" t="s">
        <v>197</v>
      </c>
      <c r="D118" s="10">
        <v>90.95</v>
      </c>
      <c r="E118" s="38"/>
      <c r="F118" s="39">
        <f t="shared" si="1"/>
        <v>0</v>
      </c>
    </row>
    <row r="119" spans="2:6" ht="23.1" customHeight="1" outlineLevel="4" x14ac:dyDescent="0.2">
      <c r="B119" s="8" t="s">
        <v>198</v>
      </c>
      <c r="C119" s="9" t="s">
        <v>199</v>
      </c>
      <c r="D119" s="10">
        <v>210.75</v>
      </c>
      <c r="E119" s="38"/>
      <c r="F119" s="39">
        <f t="shared" si="1"/>
        <v>0</v>
      </c>
    </row>
    <row r="120" spans="2:6" ht="23.1" customHeight="1" outlineLevel="4" x14ac:dyDescent="0.2">
      <c r="B120" s="8" t="s">
        <v>200</v>
      </c>
      <c r="C120" s="9" t="s">
        <v>201</v>
      </c>
      <c r="D120" s="10">
        <v>210.75</v>
      </c>
      <c r="E120" s="38"/>
      <c r="F120" s="39">
        <f t="shared" si="1"/>
        <v>0</v>
      </c>
    </row>
    <row r="121" spans="2:6" ht="23.1" customHeight="1" outlineLevel="4" x14ac:dyDescent="0.2">
      <c r="B121" s="8" t="s">
        <v>202</v>
      </c>
      <c r="C121" s="9" t="s">
        <v>203</v>
      </c>
      <c r="D121" s="10">
        <v>210.75</v>
      </c>
      <c r="E121" s="38"/>
      <c r="F121" s="39">
        <f t="shared" si="1"/>
        <v>0</v>
      </c>
    </row>
    <row r="122" spans="2:6" ht="23.1" customHeight="1" outlineLevel="4" x14ac:dyDescent="0.2">
      <c r="B122" s="8" t="s">
        <v>204</v>
      </c>
      <c r="C122" s="9" t="s">
        <v>205</v>
      </c>
      <c r="D122" s="10">
        <v>210.75</v>
      </c>
      <c r="E122" s="38"/>
      <c r="F122" s="39">
        <f t="shared" si="1"/>
        <v>0</v>
      </c>
    </row>
    <row r="123" spans="2:6" ht="23.1" customHeight="1" outlineLevel="4" x14ac:dyDescent="0.2">
      <c r="B123" s="8" t="s">
        <v>206</v>
      </c>
      <c r="C123" s="9" t="s">
        <v>207</v>
      </c>
      <c r="D123" s="10">
        <v>210.75</v>
      </c>
      <c r="E123" s="38"/>
      <c r="F123" s="39">
        <f t="shared" si="1"/>
        <v>0</v>
      </c>
    </row>
    <row r="124" spans="2:6" ht="23.1" customHeight="1" outlineLevel="4" x14ac:dyDescent="0.2">
      <c r="B124" s="8" t="s">
        <v>208</v>
      </c>
      <c r="C124" s="9" t="s">
        <v>209</v>
      </c>
      <c r="D124" s="10">
        <v>210.75</v>
      </c>
      <c r="E124" s="38"/>
      <c r="F124" s="39">
        <f t="shared" si="1"/>
        <v>0</v>
      </c>
    </row>
    <row r="125" spans="2:6" ht="23.1" customHeight="1" outlineLevel="4" x14ac:dyDescent="0.2">
      <c r="B125" s="8" t="s">
        <v>210</v>
      </c>
      <c r="C125" s="9" t="s">
        <v>211</v>
      </c>
      <c r="D125" s="10">
        <v>272.95</v>
      </c>
      <c r="E125" s="38"/>
      <c r="F125" s="39">
        <f t="shared" si="1"/>
        <v>0</v>
      </c>
    </row>
    <row r="126" spans="2:6" ht="23.1" customHeight="1" outlineLevel="4" x14ac:dyDescent="0.2">
      <c r="B126" s="8" t="s">
        <v>212</v>
      </c>
      <c r="C126" s="9" t="s">
        <v>213</v>
      </c>
      <c r="D126" s="10">
        <v>272.95</v>
      </c>
      <c r="E126" s="38"/>
      <c r="F126" s="39">
        <f t="shared" si="1"/>
        <v>0</v>
      </c>
    </row>
    <row r="127" spans="2:6" ht="23.1" customHeight="1" outlineLevel="4" x14ac:dyDescent="0.2">
      <c r="B127" s="8" t="s">
        <v>214</v>
      </c>
      <c r="C127" s="9" t="s">
        <v>215</v>
      </c>
      <c r="D127" s="10">
        <v>272.95</v>
      </c>
      <c r="E127" s="38"/>
      <c r="F127" s="39">
        <f t="shared" si="1"/>
        <v>0</v>
      </c>
    </row>
    <row r="128" spans="2:6" ht="23.1" customHeight="1" outlineLevel="4" x14ac:dyDescent="0.2">
      <c r="B128" s="8" t="s">
        <v>216</v>
      </c>
      <c r="C128" s="9" t="s">
        <v>217</v>
      </c>
      <c r="D128" s="10">
        <v>272.95</v>
      </c>
      <c r="E128" s="38"/>
      <c r="F128" s="39">
        <f t="shared" si="1"/>
        <v>0</v>
      </c>
    </row>
    <row r="129" spans="2:6" ht="23.1" customHeight="1" outlineLevel="4" x14ac:dyDescent="0.2">
      <c r="B129" s="8" t="s">
        <v>218</v>
      </c>
      <c r="C129" s="9" t="s">
        <v>219</v>
      </c>
      <c r="D129" s="10">
        <v>272.95</v>
      </c>
      <c r="E129" s="38"/>
      <c r="F129" s="39">
        <f t="shared" si="1"/>
        <v>0</v>
      </c>
    </row>
    <row r="130" spans="2:6" ht="23.1" customHeight="1" outlineLevel="4" x14ac:dyDescent="0.2">
      <c r="B130" s="8" t="s">
        <v>220</v>
      </c>
      <c r="C130" s="9" t="s">
        <v>221</v>
      </c>
      <c r="D130" s="10">
        <v>313.3</v>
      </c>
      <c r="E130" s="38"/>
      <c r="F130" s="39">
        <f t="shared" si="1"/>
        <v>0</v>
      </c>
    </row>
    <row r="131" spans="2:6" ht="23.1" customHeight="1" outlineLevel="4" x14ac:dyDescent="0.2">
      <c r="B131" s="8" t="s">
        <v>222</v>
      </c>
      <c r="C131" s="9" t="s">
        <v>223</v>
      </c>
      <c r="D131" s="10">
        <v>379.95</v>
      </c>
      <c r="E131" s="38"/>
      <c r="F131" s="39">
        <f t="shared" si="1"/>
        <v>0</v>
      </c>
    </row>
    <row r="132" spans="2:6" ht="23.1" customHeight="1" outlineLevel="4" x14ac:dyDescent="0.2">
      <c r="B132" s="8" t="s">
        <v>224</v>
      </c>
      <c r="C132" s="9" t="s">
        <v>225</v>
      </c>
      <c r="D132" s="10">
        <v>379.95</v>
      </c>
      <c r="E132" s="38"/>
      <c r="F132" s="39">
        <f t="shared" si="1"/>
        <v>0</v>
      </c>
    </row>
    <row r="133" spans="2:6" ht="23.1" customHeight="1" outlineLevel="4" x14ac:dyDescent="0.2">
      <c r="B133" s="8" t="s">
        <v>226</v>
      </c>
      <c r="C133" s="9" t="s">
        <v>227</v>
      </c>
      <c r="D133" s="10">
        <v>379.95</v>
      </c>
      <c r="E133" s="38"/>
      <c r="F133" s="39">
        <f t="shared" si="1"/>
        <v>0</v>
      </c>
    </row>
    <row r="134" spans="2:6" ht="23.1" customHeight="1" outlineLevel="4" x14ac:dyDescent="0.2">
      <c r="B134" s="8" t="s">
        <v>228</v>
      </c>
      <c r="C134" s="9" t="s">
        <v>229</v>
      </c>
      <c r="D134" s="10">
        <v>379.95</v>
      </c>
      <c r="E134" s="38"/>
      <c r="F134" s="39">
        <f t="shared" si="1"/>
        <v>0</v>
      </c>
    </row>
    <row r="135" spans="2:6" ht="23.1" customHeight="1" outlineLevel="4" x14ac:dyDescent="0.2">
      <c r="B135" s="8" t="s">
        <v>230</v>
      </c>
      <c r="C135" s="9" t="s">
        <v>231</v>
      </c>
      <c r="D135" s="10">
        <v>379.95</v>
      </c>
      <c r="E135" s="38"/>
      <c r="F135" s="39">
        <f t="shared" si="1"/>
        <v>0</v>
      </c>
    </row>
    <row r="136" spans="2:6" ht="23.1" customHeight="1" outlineLevel="4" x14ac:dyDescent="0.2">
      <c r="B136" s="8" t="s">
        <v>232</v>
      </c>
      <c r="C136" s="9" t="s">
        <v>233</v>
      </c>
      <c r="D136" s="10">
        <v>473.2</v>
      </c>
      <c r="E136" s="38"/>
      <c r="F136" s="39">
        <f t="shared" si="1"/>
        <v>0</v>
      </c>
    </row>
    <row r="137" spans="2:6" ht="23.1" customHeight="1" outlineLevel="4" x14ac:dyDescent="0.2">
      <c r="B137" s="8" t="s">
        <v>234</v>
      </c>
      <c r="C137" s="9" t="s">
        <v>235</v>
      </c>
      <c r="D137" s="10">
        <v>473.2</v>
      </c>
      <c r="E137" s="38"/>
      <c r="F137" s="39">
        <f t="shared" si="1"/>
        <v>0</v>
      </c>
    </row>
    <row r="138" spans="2:6" ht="23.1" customHeight="1" outlineLevel="4" x14ac:dyDescent="0.2">
      <c r="B138" s="8" t="s">
        <v>236</v>
      </c>
      <c r="C138" s="9" t="s">
        <v>237</v>
      </c>
      <c r="D138" s="10">
        <v>601</v>
      </c>
      <c r="E138" s="38"/>
      <c r="F138" s="39">
        <f t="shared" si="1"/>
        <v>0</v>
      </c>
    </row>
    <row r="139" spans="2:6" ht="23.1" customHeight="1" outlineLevel="4" x14ac:dyDescent="0.2">
      <c r="B139" s="8" t="s">
        <v>238</v>
      </c>
      <c r="C139" s="9" t="s">
        <v>239</v>
      </c>
      <c r="D139" s="10">
        <v>601</v>
      </c>
      <c r="E139" s="38"/>
      <c r="F139" s="39">
        <f t="shared" si="1"/>
        <v>0</v>
      </c>
    </row>
    <row r="140" spans="2:6" ht="23.1" customHeight="1" outlineLevel="4" x14ac:dyDescent="0.2">
      <c r="B140" s="8" t="s">
        <v>240</v>
      </c>
      <c r="C140" s="9" t="s">
        <v>241</v>
      </c>
      <c r="D140" s="10">
        <v>601</v>
      </c>
      <c r="E140" s="38"/>
      <c r="F140" s="39">
        <f t="shared" si="1"/>
        <v>0</v>
      </c>
    </row>
    <row r="141" spans="2:6" ht="23.1" customHeight="1" outlineLevel="4" x14ac:dyDescent="0.2">
      <c r="B141" s="8" t="s">
        <v>242</v>
      </c>
      <c r="C141" s="9" t="s">
        <v>243</v>
      </c>
      <c r="D141" s="10">
        <v>694.2</v>
      </c>
      <c r="E141" s="38"/>
      <c r="F141" s="39">
        <f t="shared" si="1"/>
        <v>0</v>
      </c>
    </row>
    <row r="142" spans="2:6" ht="11.1" customHeight="1" outlineLevel="3" x14ac:dyDescent="0.2">
      <c r="B142" s="6" t="s">
        <v>244</v>
      </c>
      <c r="C142" s="2" t="s">
        <v>245</v>
      </c>
      <c r="D142" s="3"/>
      <c r="E142" s="38"/>
      <c r="F142" s="39">
        <f t="shared" si="1"/>
        <v>0</v>
      </c>
    </row>
    <row r="143" spans="2:6" ht="23.1" customHeight="1" outlineLevel="4" x14ac:dyDescent="0.2">
      <c r="B143" s="8" t="s">
        <v>246</v>
      </c>
      <c r="C143" s="9" t="s">
        <v>247</v>
      </c>
      <c r="D143" s="10">
        <v>181.2</v>
      </c>
      <c r="E143" s="38"/>
      <c r="F143" s="39">
        <f t="shared" si="1"/>
        <v>0</v>
      </c>
    </row>
    <row r="144" spans="2:6" ht="23.1" customHeight="1" outlineLevel="4" x14ac:dyDescent="0.2">
      <c r="B144" s="8" t="s">
        <v>248</v>
      </c>
      <c r="C144" s="9" t="s">
        <v>249</v>
      </c>
      <c r="D144" s="10">
        <v>181.2</v>
      </c>
      <c r="E144" s="38"/>
      <c r="F144" s="39">
        <f t="shared" si="1"/>
        <v>0</v>
      </c>
    </row>
    <row r="145" spans="2:6" ht="23.1" customHeight="1" outlineLevel="4" x14ac:dyDescent="0.2">
      <c r="B145" s="8" t="s">
        <v>250</v>
      </c>
      <c r="C145" s="9" t="s">
        <v>251</v>
      </c>
      <c r="D145" s="10">
        <v>181.2</v>
      </c>
      <c r="E145" s="38"/>
      <c r="F145" s="39">
        <f t="shared" si="1"/>
        <v>0</v>
      </c>
    </row>
    <row r="146" spans="2:6" ht="23.1" customHeight="1" outlineLevel="4" x14ac:dyDescent="0.2">
      <c r="B146" s="8" t="s">
        <v>252</v>
      </c>
      <c r="C146" s="9" t="s">
        <v>253</v>
      </c>
      <c r="D146" s="10">
        <v>181.2</v>
      </c>
      <c r="E146" s="38"/>
      <c r="F146" s="39">
        <f t="shared" si="1"/>
        <v>0</v>
      </c>
    </row>
    <row r="147" spans="2:6" ht="23.1" customHeight="1" outlineLevel="4" x14ac:dyDescent="0.2">
      <c r="B147" s="8" t="s">
        <v>254</v>
      </c>
      <c r="C147" s="9" t="s">
        <v>255</v>
      </c>
      <c r="D147" s="10">
        <v>181.2</v>
      </c>
      <c r="E147" s="38"/>
      <c r="F147" s="39">
        <f t="shared" si="1"/>
        <v>0</v>
      </c>
    </row>
    <row r="148" spans="2:6" ht="23.1" customHeight="1" outlineLevel="4" x14ac:dyDescent="0.2">
      <c r="B148" s="8" t="s">
        <v>256</v>
      </c>
      <c r="C148" s="9" t="s">
        <v>257</v>
      </c>
      <c r="D148" s="10">
        <v>181.2</v>
      </c>
      <c r="E148" s="38"/>
      <c r="F148" s="39">
        <f t="shared" si="1"/>
        <v>0</v>
      </c>
    </row>
    <row r="149" spans="2:6" ht="23.1" customHeight="1" outlineLevel="4" x14ac:dyDescent="0.2">
      <c r="B149" s="8" t="s">
        <v>258</v>
      </c>
      <c r="C149" s="9" t="s">
        <v>259</v>
      </c>
      <c r="D149" s="10">
        <v>185.4</v>
      </c>
      <c r="E149" s="38"/>
      <c r="F149" s="39">
        <f t="shared" ref="F149:F212" si="2">D149*E149</f>
        <v>0</v>
      </c>
    </row>
    <row r="150" spans="2:6" ht="11.1" customHeight="1" outlineLevel="2" x14ac:dyDescent="0.2">
      <c r="B150" s="5" t="s">
        <v>260</v>
      </c>
      <c r="C150" s="2" t="s">
        <v>261</v>
      </c>
      <c r="D150" s="3"/>
      <c r="E150" s="38"/>
      <c r="F150" s="39">
        <f t="shared" si="2"/>
        <v>0</v>
      </c>
    </row>
    <row r="151" spans="2:6" ht="23.1" customHeight="1" outlineLevel="3" x14ac:dyDescent="0.2">
      <c r="B151" s="11" t="s">
        <v>262</v>
      </c>
      <c r="C151" s="9" t="s">
        <v>263</v>
      </c>
      <c r="D151" s="10">
        <v>198.5</v>
      </c>
      <c r="E151" s="38"/>
      <c r="F151" s="39">
        <f t="shared" si="2"/>
        <v>0</v>
      </c>
    </row>
    <row r="152" spans="2:6" ht="23.1" customHeight="1" outlineLevel="3" x14ac:dyDescent="0.2">
      <c r="B152" s="11" t="s">
        <v>264</v>
      </c>
      <c r="C152" s="9" t="s">
        <v>265</v>
      </c>
      <c r="D152" s="10">
        <v>201.6</v>
      </c>
      <c r="E152" s="38"/>
      <c r="F152" s="39">
        <f t="shared" si="2"/>
        <v>0</v>
      </c>
    </row>
    <row r="153" spans="2:6" ht="23.1" customHeight="1" outlineLevel="3" x14ac:dyDescent="0.2">
      <c r="B153" s="11" t="s">
        <v>266</v>
      </c>
      <c r="C153" s="9" t="s">
        <v>267</v>
      </c>
      <c r="D153" s="10">
        <v>279.89999999999998</v>
      </c>
      <c r="E153" s="38"/>
      <c r="F153" s="39">
        <f t="shared" si="2"/>
        <v>0</v>
      </c>
    </row>
    <row r="154" spans="2:6" ht="23.1" customHeight="1" outlineLevel="3" x14ac:dyDescent="0.2">
      <c r="B154" s="11" t="s">
        <v>268</v>
      </c>
      <c r="C154" s="9" t="s">
        <v>269</v>
      </c>
      <c r="D154" s="10">
        <v>336.8</v>
      </c>
      <c r="E154" s="38"/>
      <c r="F154" s="39">
        <f t="shared" si="2"/>
        <v>0</v>
      </c>
    </row>
    <row r="155" spans="2:6" ht="11.1" customHeight="1" x14ac:dyDescent="0.2">
      <c r="B155" s="2" t="s">
        <v>270</v>
      </c>
      <c r="C155" s="2" t="s">
        <v>271</v>
      </c>
      <c r="D155" s="3"/>
      <c r="E155" s="38"/>
      <c r="F155" s="39">
        <f t="shared" si="2"/>
        <v>0</v>
      </c>
    </row>
    <row r="156" spans="2:6" ht="11.1" customHeight="1" outlineLevel="1" x14ac:dyDescent="0.2">
      <c r="B156" s="4" t="s">
        <v>272</v>
      </c>
      <c r="C156" s="2" t="s">
        <v>273</v>
      </c>
      <c r="D156" s="3"/>
      <c r="E156" s="38"/>
      <c r="F156" s="39">
        <f t="shared" si="2"/>
        <v>0</v>
      </c>
    </row>
    <row r="157" spans="2:6" ht="11.1" customHeight="1" outlineLevel="2" x14ac:dyDescent="0.2">
      <c r="B157" s="13" t="s">
        <v>274</v>
      </c>
      <c r="C157" s="9" t="s">
        <v>275</v>
      </c>
      <c r="D157" s="10">
        <v>6.55</v>
      </c>
      <c r="E157" s="38"/>
      <c r="F157" s="39">
        <f t="shared" si="2"/>
        <v>0</v>
      </c>
    </row>
    <row r="158" spans="2:6" ht="11.1" customHeight="1" outlineLevel="2" x14ac:dyDescent="0.2">
      <c r="B158" s="13" t="s">
        <v>276</v>
      </c>
      <c r="C158" s="9" t="s">
        <v>277</v>
      </c>
      <c r="D158" s="10">
        <v>14.85</v>
      </c>
      <c r="E158" s="38"/>
      <c r="F158" s="39">
        <f t="shared" si="2"/>
        <v>0</v>
      </c>
    </row>
    <row r="159" spans="2:6" ht="23.1" customHeight="1" outlineLevel="2" x14ac:dyDescent="0.2">
      <c r="B159" s="13" t="s">
        <v>278</v>
      </c>
      <c r="C159" s="9" t="s">
        <v>279</v>
      </c>
      <c r="D159" s="10">
        <v>17.12</v>
      </c>
      <c r="E159" s="38"/>
      <c r="F159" s="39">
        <f t="shared" si="2"/>
        <v>0</v>
      </c>
    </row>
    <row r="160" spans="2:6" ht="11.1" customHeight="1" outlineLevel="2" x14ac:dyDescent="0.2">
      <c r="B160" s="13" t="s">
        <v>280</v>
      </c>
      <c r="C160" s="9" t="s">
        <v>281</v>
      </c>
      <c r="D160" s="10">
        <v>3.75</v>
      </c>
      <c r="E160" s="38"/>
      <c r="F160" s="39">
        <f t="shared" si="2"/>
        <v>0</v>
      </c>
    </row>
    <row r="161" spans="2:6" ht="23.1" customHeight="1" outlineLevel="2" x14ac:dyDescent="0.2">
      <c r="B161" s="13" t="s">
        <v>282</v>
      </c>
      <c r="C161" s="9" t="s">
        <v>283</v>
      </c>
      <c r="D161" s="10">
        <v>35.6</v>
      </c>
      <c r="E161" s="38"/>
      <c r="F161" s="39">
        <f t="shared" si="2"/>
        <v>0</v>
      </c>
    </row>
    <row r="162" spans="2:6" ht="23.1" customHeight="1" outlineLevel="2" x14ac:dyDescent="0.2">
      <c r="B162" s="13" t="s">
        <v>284</v>
      </c>
      <c r="C162" s="9" t="s">
        <v>285</v>
      </c>
      <c r="D162" s="10">
        <v>47.05</v>
      </c>
      <c r="E162" s="38"/>
      <c r="F162" s="39">
        <f t="shared" si="2"/>
        <v>0</v>
      </c>
    </row>
    <row r="163" spans="2:6" ht="23.1" customHeight="1" outlineLevel="2" x14ac:dyDescent="0.2">
      <c r="B163" s="13" t="s">
        <v>286</v>
      </c>
      <c r="C163" s="9" t="s">
        <v>287</v>
      </c>
      <c r="D163" s="10">
        <v>19.149999999999999</v>
      </c>
      <c r="E163" s="38"/>
      <c r="F163" s="39">
        <f t="shared" si="2"/>
        <v>0</v>
      </c>
    </row>
    <row r="164" spans="2:6" ht="11.1" customHeight="1" outlineLevel="2" x14ac:dyDescent="0.2">
      <c r="B164" s="13" t="s">
        <v>288</v>
      </c>
      <c r="C164" s="9" t="s">
        <v>289</v>
      </c>
      <c r="D164" s="10">
        <v>151.4</v>
      </c>
      <c r="E164" s="38"/>
      <c r="F164" s="39">
        <f t="shared" si="2"/>
        <v>0</v>
      </c>
    </row>
    <row r="165" spans="2:6" ht="11.1" customHeight="1" outlineLevel="2" x14ac:dyDescent="0.2">
      <c r="B165" s="13" t="s">
        <v>290</v>
      </c>
      <c r="C165" s="9" t="s">
        <v>291</v>
      </c>
      <c r="D165" s="10">
        <v>30.05</v>
      </c>
      <c r="E165" s="38"/>
      <c r="F165" s="39">
        <f t="shared" si="2"/>
        <v>0</v>
      </c>
    </row>
    <row r="166" spans="2:6" ht="11.1" customHeight="1" outlineLevel="2" x14ac:dyDescent="0.2">
      <c r="B166" s="13" t="s">
        <v>292</v>
      </c>
      <c r="C166" s="9" t="s">
        <v>293</v>
      </c>
      <c r="D166" s="10">
        <v>30.05</v>
      </c>
      <c r="E166" s="38"/>
      <c r="F166" s="39">
        <f t="shared" si="2"/>
        <v>0</v>
      </c>
    </row>
    <row r="167" spans="2:6" ht="11.1" customHeight="1" outlineLevel="2" x14ac:dyDescent="0.2">
      <c r="B167" s="13" t="s">
        <v>294</v>
      </c>
      <c r="C167" s="9" t="s">
        <v>295</v>
      </c>
      <c r="D167" s="10">
        <v>36.5</v>
      </c>
      <c r="E167" s="38"/>
      <c r="F167" s="39">
        <f t="shared" si="2"/>
        <v>0</v>
      </c>
    </row>
    <row r="168" spans="2:6" ht="11.1" customHeight="1" outlineLevel="2" x14ac:dyDescent="0.2">
      <c r="B168" s="13" t="s">
        <v>296</v>
      </c>
      <c r="C168" s="9" t="s">
        <v>297</v>
      </c>
      <c r="D168" s="10">
        <v>40.950000000000003</v>
      </c>
      <c r="E168" s="38"/>
      <c r="F168" s="39">
        <f t="shared" si="2"/>
        <v>0</v>
      </c>
    </row>
    <row r="169" spans="2:6" ht="23.1" customHeight="1" outlineLevel="2" x14ac:dyDescent="0.2">
      <c r="B169" s="13" t="s">
        <v>298</v>
      </c>
      <c r="C169" s="9" t="s">
        <v>299</v>
      </c>
      <c r="D169" s="10">
        <v>38.85</v>
      </c>
      <c r="E169" s="38"/>
      <c r="F169" s="39">
        <f t="shared" si="2"/>
        <v>0</v>
      </c>
    </row>
    <row r="170" spans="2:6" ht="11.1" customHeight="1" outlineLevel="2" x14ac:dyDescent="0.2">
      <c r="B170" s="13" t="s">
        <v>300</v>
      </c>
      <c r="C170" s="9" t="s">
        <v>301</v>
      </c>
      <c r="D170" s="10">
        <v>36.5</v>
      </c>
      <c r="E170" s="38"/>
      <c r="F170" s="39">
        <f t="shared" si="2"/>
        <v>0</v>
      </c>
    </row>
    <row r="171" spans="2:6" ht="11.1" customHeight="1" outlineLevel="2" x14ac:dyDescent="0.2">
      <c r="B171" s="13" t="s">
        <v>302</v>
      </c>
      <c r="C171" s="9" t="s">
        <v>303</v>
      </c>
      <c r="D171" s="10">
        <v>38.85</v>
      </c>
      <c r="E171" s="38"/>
      <c r="F171" s="39">
        <f t="shared" si="2"/>
        <v>0</v>
      </c>
    </row>
    <row r="172" spans="2:6" ht="11.1" customHeight="1" outlineLevel="2" x14ac:dyDescent="0.2">
      <c r="B172" s="13" t="s">
        <v>304</v>
      </c>
      <c r="C172" s="9" t="s">
        <v>305</v>
      </c>
      <c r="D172" s="10">
        <v>32.15</v>
      </c>
      <c r="E172" s="38"/>
      <c r="F172" s="39">
        <f t="shared" si="2"/>
        <v>0</v>
      </c>
    </row>
    <row r="173" spans="2:6" ht="11.1" customHeight="1" outlineLevel="2" x14ac:dyDescent="0.2">
      <c r="B173" s="13" t="s">
        <v>306</v>
      </c>
      <c r="C173" s="9" t="s">
        <v>307</v>
      </c>
      <c r="D173" s="10">
        <v>29.4</v>
      </c>
      <c r="E173" s="38"/>
      <c r="F173" s="39">
        <f t="shared" si="2"/>
        <v>0</v>
      </c>
    </row>
    <row r="174" spans="2:6" ht="11.1" customHeight="1" outlineLevel="2" x14ac:dyDescent="0.2">
      <c r="B174" s="13" t="s">
        <v>308</v>
      </c>
      <c r="C174" s="9" t="s">
        <v>309</v>
      </c>
      <c r="D174" s="10">
        <v>6.5</v>
      </c>
      <c r="E174" s="38"/>
      <c r="F174" s="39">
        <f t="shared" si="2"/>
        <v>0</v>
      </c>
    </row>
    <row r="175" spans="2:6" ht="11.1" customHeight="1" outlineLevel="2" x14ac:dyDescent="0.2">
      <c r="B175" s="13" t="s">
        <v>310</v>
      </c>
      <c r="C175" s="9" t="s">
        <v>311</v>
      </c>
      <c r="D175" s="10">
        <v>6.55</v>
      </c>
      <c r="E175" s="38"/>
      <c r="F175" s="39">
        <f t="shared" si="2"/>
        <v>0</v>
      </c>
    </row>
    <row r="176" spans="2:6" ht="11.1" customHeight="1" outlineLevel="2" x14ac:dyDescent="0.2">
      <c r="B176" s="13" t="s">
        <v>312</v>
      </c>
      <c r="C176" s="9" t="s">
        <v>313</v>
      </c>
      <c r="D176" s="10">
        <v>2.2000000000000002</v>
      </c>
      <c r="E176" s="38"/>
      <c r="F176" s="39">
        <f t="shared" si="2"/>
        <v>0</v>
      </c>
    </row>
    <row r="177" spans="2:6" ht="23.1" customHeight="1" outlineLevel="2" x14ac:dyDescent="0.2">
      <c r="B177" s="13" t="s">
        <v>314</v>
      </c>
      <c r="C177" s="9" t="s">
        <v>315</v>
      </c>
      <c r="D177" s="10">
        <v>23.05</v>
      </c>
      <c r="E177" s="38"/>
      <c r="F177" s="39">
        <f t="shared" si="2"/>
        <v>0</v>
      </c>
    </row>
    <row r="178" spans="2:6" ht="11.1" customHeight="1" outlineLevel="2" x14ac:dyDescent="0.2">
      <c r="B178" s="13" t="s">
        <v>316</v>
      </c>
      <c r="C178" s="9" t="s">
        <v>317</v>
      </c>
      <c r="D178" s="10">
        <v>6.55</v>
      </c>
      <c r="E178" s="38"/>
      <c r="F178" s="39">
        <f t="shared" si="2"/>
        <v>0</v>
      </c>
    </row>
    <row r="179" spans="2:6" ht="11.1" customHeight="1" outlineLevel="2" x14ac:dyDescent="0.2">
      <c r="B179" s="13" t="s">
        <v>318</v>
      </c>
      <c r="C179" s="9" t="s">
        <v>319</v>
      </c>
      <c r="D179" s="10">
        <v>8.35</v>
      </c>
      <c r="E179" s="38"/>
      <c r="F179" s="39">
        <f t="shared" si="2"/>
        <v>0</v>
      </c>
    </row>
    <row r="180" spans="2:6" ht="11.1" customHeight="1" outlineLevel="2" x14ac:dyDescent="0.2">
      <c r="B180" s="13" t="s">
        <v>320</v>
      </c>
      <c r="C180" s="9" t="s">
        <v>321</v>
      </c>
      <c r="D180" s="10">
        <v>12.25</v>
      </c>
      <c r="E180" s="38"/>
      <c r="F180" s="39">
        <f t="shared" si="2"/>
        <v>0</v>
      </c>
    </row>
    <row r="181" spans="2:6" ht="11.1" customHeight="1" outlineLevel="2" x14ac:dyDescent="0.2">
      <c r="B181" s="13" t="s">
        <v>322</v>
      </c>
      <c r="C181" s="9" t="s">
        <v>323</v>
      </c>
      <c r="D181" s="10">
        <v>13.9</v>
      </c>
      <c r="E181" s="38"/>
      <c r="F181" s="39">
        <f t="shared" si="2"/>
        <v>0</v>
      </c>
    </row>
    <row r="182" spans="2:6" ht="23.1" customHeight="1" outlineLevel="2" x14ac:dyDescent="0.2">
      <c r="B182" s="13" t="s">
        <v>324</v>
      </c>
      <c r="C182" s="9" t="s">
        <v>325</v>
      </c>
      <c r="D182" s="10">
        <v>14.2</v>
      </c>
      <c r="E182" s="38"/>
      <c r="F182" s="39">
        <f t="shared" si="2"/>
        <v>0</v>
      </c>
    </row>
    <row r="183" spans="2:6" ht="11.1" customHeight="1" outlineLevel="2" x14ac:dyDescent="0.2">
      <c r="B183" s="13" t="s">
        <v>326</v>
      </c>
      <c r="C183" s="9" t="s">
        <v>327</v>
      </c>
      <c r="D183" s="10">
        <v>8.6</v>
      </c>
      <c r="E183" s="38"/>
      <c r="F183" s="39">
        <f t="shared" si="2"/>
        <v>0</v>
      </c>
    </row>
    <row r="184" spans="2:6" ht="11.1" customHeight="1" outlineLevel="2" x14ac:dyDescent="0.2">
      <c r="B184" s="13" t="s">
        <v>328</v>
      </c>
      <c r="C184" s="9" t="s">
        <v>329</v>
      </c>
      <c r="D184" s="10">
        <v>8.6</v>
      </c>
      <c r="E184" s="38"/>
      <c r="F184" s="39">
        <f t="shared" si="2"/>
        <v>0</v>
      </c>
    </row>
    <row r="185" spans="2:6" ht="23.1" customHeight="1" outlineLevel="2" x14ac:dyDescent="0.2">
      <c r="B185" s="13" t="s">
        <v>330</v>
      </c>
      <c r="C185" s="9" t="s">
        <v>331</v>
      </c>
      <c r="D185" s="10">
        <v>8.6</v>
      </c>
      <c r="E185" s="38"/>
      <c r="F185" s="39">
        <f t="shared" si="2"/>
        <v>0</v>
      </c>
    </row>
    <row r="186" spans="2:6" ht="11.1" customHeight="1" outlineLevel="2" x14ac:dyDescent="0.2">
      <c r="B186" s="13" t="s">
        <v>332</v>
      </c>
      <c r="C186" s="9" t="s">
        <v>333</v>
      </c>
      <c r="D186" s="10">
        <v>9.35</v>
      </c>
      <c r="E186" s="38"/>
      <c r="F186" s="39">
        <f t="shared" si="2"/>
        <v>0</v>
      </c>
    </row>
    <row r="187" spans="2:6" ht="11.1" customHeight="1" outlineLevel="2" x14ac:dyDescent="0.2">
      <c r="B187" s="13" t="s">
        <v>334</v>
      </c>
      <c r="C187" s="9" t="s">
        <v>335</v>
      </c>
      <c r="D187" s="10">
        <v>11.15</v>
      </c>
      <c r="E187" s="38"/>
      <c r="F187" s="39">
        <f t="shared" si="2"/>
        <v>0</v>
      </c>
    </row>
    <row r="188" spans="2:6" ht="11.1" customHeight="1" outlineLevel="2" x14ac:dyDescent="0.2">
      <c r="B188" s="13" t="s">
        <v>336</v>
      </c>
      <c r="C188" s="9" t="s">
        <v>337</v>
      </c>
      <c r="D188" s="10">
        <v>17.399999999999999</v>
      </c>
      <c r="E188" s="38"/>
      <c r="F188" s="39">
        <f t="shared" si="2"/>
        <v>0</v>
      </c>
    </row>
    <row r="189" spans="2:6" ht="23.1" customHeight="1" outlineLevel="2" x14ac:dyDescent="0.2">
      <c r="B189" s="13" t="s">
        <v>338</v>
      </c>
      <c r="C189" s="9" t="s">
        <v>339</v>
      </c>
      <c r="D189" s="10">
        <v>28.8</v>
      </c>
      <c r="E189" s="38"/>
      <c r="F189" s="39">
        <f t="shared" si="2"/>
        <v>0</v>
      </c>
    </row>
    <row r="190" spans="2:6" ht="23.1" customHeight="1" outlineLevel="2" x14ac:dyDescent="0.2">
      <c r="B190" s="13" t="s">
        <v>340</v>
      </c>
      <c r="C190" s="9" t="s">
        <v>341</v>
      </c>
      <c r="D190" s="10">
        <v>20.149999999999999</v>
      </c>
      <c r="E190" s="38"/>
      <c r="F190" s="39">
        <f t="shared" si="2"/>
        <v>0</v>
      </c>
    </row>
    <row r="191" spans="2:6" ht="11.1" customHeight="1" outlineLevel="2" x14ac:dyDescent="0.2">
      <c r="B191" s="13" t="s">
        <v>342</v>
      </c>
      <c r="C191" s="9" t="s">
        <v>343</v>
      </c>
      <c r="D191" s="10">
        <v>16.850000000000001</v>
      </c>
      <c r="E191" s="38"/>
      <c r="F191" s="39">
        <f t="shared" si="2"/>
        <v>0</v>
      </c>
    </row>
    <row r="192" spans="2:6" ht="23.1" customHeight="1" outlineLevel="2" x14ac:dyDescent="0.2">
      <c r="B192" s="13" t="s">
        <v>344</v>
      </c>
      <c r="C192" s="9" t="s">
        <v>345</v>
      </c>
      <c r="D192" s="10">
        <v>10.65</v>
      </c>
      <c r="E192" s="38"/>
      <c r="F192" s="39">
        <f t="shared" si="2"/>
        <v>0</v>
      </c>
    </row>
    <row r="193" spans="2:6" ht="11.1" customHeight="1" outlineLevel="2" x14ac:dyDescent="0.2">
      <c r="B193" s="13" t="s">
        <v>346</v>
      </c>
      <c r="C193" s="9" t="s">
        <v>347</v>
      </c>
      <c r="D193" s="10">
        <v>9.75</v>
      </c>
      <c r="E193" s="38"/>
      <c r="F193" s="39">
        <f t="shared" si="2"/>
        <v>0</v>
      </c>
    </row>
    <row r="194" spans="2:6" ht="23.1" customHeight="1" outlineLevel="2" x14ac:dyDescent="0.2">
      <c r="B194" s="13" t="s">
        <v>348</v>
      </c>
      <c r="C194" s="9" t="s">
        <v>349</v>
      </c>
      <c r="D194" s="10">
        <v>12.25</v>
      </c>
      <c r="E194" s="38"/>
      <c r="F194" s="39">
        <f t="shared" si="2"/>
        <v>0</v>
      </c>
    </row>
    <row r="195" spans="2:6" ht="23.1" customHeight="1" outlineLevel="2" x14ac:dyDescent="0.2">
      <c r="B195" s="13" t="s">
        <v>350</v>
      </c>
      <c r="C195" s="9" t="s">
        <v>351</v>
      </c>
      <c r="D195" s="10">
        <v>14.55</v>
      </c>
      <c r="E195" s="38"/>
      <c r="F195" s="39">
        <f t="shared" si="2"/>
        <v>0</v>
      </c>
    </row>
    <row r="196" spans="2:6" ht="23.1" customHeight="1" outlineLevel="2" x14ac:dyDescent="0.2">
      <c r="B196" s="13" t="s">
        <v>352</v>
      </c>
      <c r="C196" s="9" t="s">
        <v>353</v>
      </c>
      <c r="D196" s="10">
        <v>16.25</v>
      </c>
      <c r="E196" s="38"/>
      <c r="F196" s="39">
        <f t="shared" si="2"/>
        <v>0</v>
      </c>
    </row>
    <row r="197" spans="2:6" ht="11.1" customHeight="1" outlineLevel="2" x14ac:dyDescent="0.2">
      <c r="B197" s="13" t="s">
        <v>354</v>
      </c>
      <c r="C197" s="9" t="s">
        <v>355</v>
      </c>
      <c r="D197" s="10">
        <v>8.6</v>
      </c>
      <c r="E197" s="38"/>
      <c r="F197" s="39">
        <f t="shared" si="2"/>
        <v>0</v>
      </c>
    </row>
    <row r="198" spans="2:6" ht="23.1" customHeight="1" outlineLevel="2" x14ac:dyDescent="0.2">
      <c r="B198" s="13" t="s">
        <v>356</v>
      </c>
      <c r="C198" s="9" t="s">
        <v>357</v>
      </c>
      <c r="D198" s="10">
        <v>11.05</v>
      </c>
      <c r="E198" s="38"/>
      <c r="F198" s="39">
        <f t="shared" si="2"/>
        <v>0</v>
      </c>
    </row>
    <row r="199" spans="2:6" ht="23.1" customHeight="1" outlineLevel="2" x14ac:dyDescent="0.2">
      <c r="B199" s="13" t="s">
        <v>358</v>
      </c>
      <c r="C199" s="9" t="s">
        <v>359</v>
      </c>
      <c r="D199" s="10">
        <v>9.9499999999999993</v>
      </c>
      <c r="E199" s="38"/>
      <c r="F199" s="39">
        <f t="shared" si="2"/>
        <v>0</v>
      </c>
    </row>
    <row r="200" spans="2:6" ht="11.1" customHeight="1" outlineLevel="2" x14ac:dyDescent="0.2">
      <c r="B200" s="13" t="s">
        <v>360</v>
      </c>
      <c r="C200" s="9" t="s">
        <v>361</v>
      </c>
      <c r="D200" s="10">
        <v>26.05</v>
      </c>
      <c r="E200" s="38"/>
      <c r="F200" s="39">
        <f t="shared" si="2"/>
        <v>0</v>
      </c>
    </row>
    <row r="201" spans="2:6" ht="23.1" customHeight="1" outlineLevel="2" x14ac:dyDescent="0.2">
      <c r="B201" s="13" t="s">
        <v>362</v>
      </c>
      <c r="C201" s="9" t="s">
        <v>363</v>
      </c>
      <c r="D201" s="10">
        <v>27.25</v>
      </c>
      <c r="E201" s="38"/>
      <c r="F201" s="39">
        <f t="shared" si="2"/>
        <v>0</v>
      </c>
    </row>
    <row r="202" spans="2:6" ht="11.1" customHeight="1" outlineLevel="2" x14ac:dyDescent="0.2">
      <c r="B202" s="13" t="s">
        <v>364</v>
      </c>
      <c r="C202" s="9" t="s">
        <v>365</v>
      </c>
      <c r="D202" s="10">
        <v>7.7</v>
      </c>
      <c r="E202" s="38"/>
      <c r="F202" s="39">
        <f t="shared" si="2"/>
        <v>0</v>
      </c>
    </row>
    <row r="203" spans="2:6" ht="11.1" customHeight="1" outlineLevel="2" x14ac:dyDescent="0.2">
      <c r="B203" s="13" t="s">
        <v>366</v>
      </c>
      <c r="C203" s="9" t="s">
        <v>367</v>
      </c>
      <c r="D203" s="10">
        <v>6.25</v>
      </c>
      <c r="E203" s="38"/>
      <c r="F203" s="39">
        <f t="shared" si="2"/>
        <v>0</v>
      </c>
    </row>
    <row r="204" spans="2:6" ht="11.1" customHeight="1" outlineLevel="2" x14ac:dyDescent="0.2">
      <c r="B204" s="13" t="s">
        <v>368</v>
      </c>
      <c r="C204" s="9" t="s">
        <v>369</v>
      </c>
      <c r="D204" s="10">
        <v>6.65</v>
      </c>
      <c r="E204" s="38"/>
      <c r="F204" s="39">
        <f t="shared" si="2"/>
        <v>0</v>
      </c>
    </row>
    <row r="205" spans="2:6" ht="11.1" customHeight="1" outlineLevel="2" x14ac:dyDescent="0.2">
      <c r="B205" s="13" t="s">
        <v>370</v>
      </c>
      <c r="C205" s="9" t="s">
        <v>371</v>
      </c>
      <c r="D205" s="10">
        <v>6.65</v>
      </c>
      <c r="E205" s="38"/>
      <c r="F205" s="39">
        <f t="shared" si="2"/>
        <v>0</v>
      </c>
    </row>
    <row r="206" spans="2:6" ht="11.1" customHeight="1" outlineLevel="2" x14ac:dyDescent="0.2">
      <c r="B206" s="13" t="s">
        <v>372</v>
      </c>
      <c r="C206" s="9" t="s">
        <v>373</v>
      </c>
      <c r="D206" s="10">
        <v>16.05</v>
      </c>
      <c r="E206" s="38"/>
      <c r="F206" s="39">
        <f t="shared" si="2"/>
        <v>0</v>
      </c>
    </row>
    <row r="207" spans="2:6" ht="23.1" customHeight="1" outlineLevel="2" x14ac:dyDescent="0.2">
      <c r="B207" s="13" t="s">
        <v>374</v>
      </c>
      <c r="C207" s="9" t="s">
        <v>375</v>
      </c>
      <c r="D207" s="10">
        <v>10.45</v>
      </c>
      <c r="E207" s="38"/>
      <c r="F207" s="39">
        <f t="shared" si="2"/>
        <v>0</v>
      </c>
    </row>
    <row r="208" spans="2:6" ht="23.1" customHeight="1" outlineLevel="2" x14ac:dyDescent="0.2">
      <c r="B208" s="13" t="s">
        <v>376</v>
      </c>
      <c r="C208" s="9" t="s">
        <v>377</v>
      </c>
      <c r="D208" s="10">
        <v>11.45</v>
      </c>
      <c r="E208" s="38"/>
      <c r="F208" s="39">
        <f t="shared" si="2"/>
        <v>0</v>
      </c>
    </row>
    <row r="209" spans="2:6" ht="11.1" customHeight="1" outlineLevel="2" x14ac:dyDescent="0.2">
      <c r="B209" s="13" t="s">
        <v>378</v>
      </c>
      <c r="C209" s="9" t="s">
        <v>379</v>
      </c>
      <c r="D209" s="10">
        <v>47.55</v>
      </c>
      <c r="E209" s="38"/>
      <c r="F209" s="39">
        <f t="shared" si="2"/>
        <v>0</v>
      </c>
    </row>
    <row r="210" spans="2:6" ht="11.1" customHeight="1" outlineLevel="2" x14ac:dyDescent="0.2">
      <c r="B210" s="13" t="s">
        <v>380</v>
      </c>
      <c r="C210" s="9" t="s">
        <v>381</v>
      </c>
      <c r="D210" s="10">
        <v>11.3</v>
      </c>
      <c r="E210" s="38"/>
      <c r="F210" s="39">
        <f t="shared" si="2"/>
        <v>0</v>
      </c>
    </row>
    <row r="211" spans="2:6" ht="11.1" customHeight="1" outlineLevel="2" x14ac:dyDescent="0.2">
      <c r="B211" s="13" t="s">
        <v>382</v>
      </c>
      <c r="C211" s="9" t="s">
        <v>383</v>
      </c>
      <c r="D211" s="10">
        <v>32.5</v>
      </c>
      <c r="E211" s="38"/>
      <c r="F211" s="39">
        <f t="shared" si="2"/>
        <v>0</v>
      </c>
    </row>
    <row r="212" spans="2:6" ht="23.1" customHeight="1" outlineLevel="2" x14ac:dyDescent="0.2">
      <c r="B212" s="13" t="s">
        <v>384</v>
      </c>
      <c r="C212" s="9" t="s">
        <v>385</v>
      </c>
      <c r="D212" s="10">
        <v>11.45</v>
      </c>
      <c r="E212" s="38"/>
      <c r="F212" s="39">
        <f t="shared" si="2"/>
        <v>0</v>
      </c>
    </row>
    <row r="213" spans="2:6" ht="23.1" customHeight="1" outlineLevel="2" x14ac:dyDescent="0.2">
      <c r="B213" s="13" t="s">
        <v>386</v>
      </c>
      <c r="C213" s="9" t="s">
        <v>387</v>
      </c>
      <c r="D213" s="10">
        <v>23.65</v>
      </c>
      <c r="E213" s="38"/>
      <c r="F213" s="39">
        <f t="shared" ref="F213:F276" si="3">D213*E213</f>
        <v>0</v>
      </c>
    </row>
    <row r="214" spans="2:6" ht="23.1" customHeight="1" outlineLevel="2" x14ac:dyDescent="0.2">
      <c r="B214" s="13" t="s">
        <v>388</v>
      </c>
      <c r="C214" s="9" t="s">
        <v>389</v>
      </c>
      <c r="D214" s="10">
        <v>30.25</v>
      </c>
      <c r="E214" s="38"/>
      <c r="F214" s="39">
        <f t="shared" si="3"/>
        <v>0</v>
      </c>
    </row>
    <row r="215" spans="2:6" ht="23.1" customHeight="1" outlineLevel="2" x14ac:dyDescent="0.2">
      <c r="B215" s="13" t="s">
        <v>390</v>
      </c>
      <c r="C215" s="9" t="s">
        <v>391</v>
      </c>
      <c r="D215" s="10">
        <v>32</v>
      </c>
      <c r="E215" s="38"/>
      <c r="F215" s="39">
        <f t="shared" si="3"/>
        <v>0</v>
      </c>
    </row>
    <row r="216" spans="2:6" ht="23.1" customHeight="1" outlineLevel="2" x14ac:dyDescent="0.2">
      <c r="B216" s="13" t="s">
        <v>392</v>
      </c>
      <c r="C216" s="9" t="s">
        <v>393</v>
      </c>
      <c r="D216" s="10">
        <v>16.45</v>
      </c>
      <c r="E216" s="38"/>
      <c r="F216" s="39">
        <f t="shared" si="3"/>
        <v>0</v>
      </c>
    </row>
    <row r="217" spans="2:6" ht="11.1" customHeight="1" outlineLevel="2" x14ac:dyDescent="0.2">
      <c r="B217" s="13" t="s">
        <v>394</v>
      </c>
      <c r="C217" s="9" t="s">
        <v>395</v>
      </c>
      <c r="D217" s="10">
        <v>11.7</v>
      </c>
      <c r="E217" s="38"/>
      <c r="F217" s="39">
        <f t="shared" si="3"/>
        <v>0</v>
      </c>
    </row>
    <row r="218" spans="2:6" ht="11.1" customHeight="1" outlineLevel="2" x14ac:dyDescent="0.2">
      <c r="B218" s="13" t="s">
        <v>396</v>
      </c>
      <c r="C218" s="9" t="s">
        <v>397</v>
      </c>
      <c r="D218" s="10">
        <v>61.7</v>
      </c>
      <c r="E218" s="38"/>
      <c r="F218" s="39">
        <f t="shared" si="3"/>
        <v>0</v>
      </c>
    </row>
    <row r="219" spans="2:6" ht="23.1" customHeight="1" outlineLevel="2" x14ac:dyDescent="0.2">
      <c r="B219" s="13" t="s">
        <v>398</v>
      </c>
      <c r="C219" s="9" t="s">
        <v>399</v>
      </c>
      <c r="D219" s="10">
        <v>29.5</v>
      </c>
      <c r="E219" s="38"/>
      <c r="F219" s="39">
        <f t="shared" si="3"/>
        <v>0</v>
      </c>
    </row>
    <row r="220" spans="2:6" ht="11.1" customHeight="1" outlineLevel="2" x14ac:dyDescent="0.2">
      <c r="B220" s="13" t="s">
        <v>400</v>
      </c>
      <c r="C220" s="9" t="s">
        <v>401</v>
      </c>
      <c r="D220" s="10">
        <v>13.65</v>
      </c>
      <c r="E220" s="38"/>
      <c r="F220" s="39">
        <f t="shared" si="3"/>
        <v>0</v>
      </c>
    </row>
    <row r="221" spans="2:6" ht="23.1" customHeight="1" outlineLevel="2" x14ac:dyDescent="0.2">
      <c r="B221" s="13" t="s">
        <v>402</v>
      </c>
      <c r="C221" s="9" t="s">
        <v>403</v>
      </c>
      <c r="D221" s="10">
        <v>10.7</v>
      </c>
      <c r="E221" s="38"/>
      <c r="F221" s="39">
        <f t="shared" si="3"/>
        <v>0</v>
      </c>
    </row>
    <row r="222" spans="2:6" ht="23.1" customHeight="1" outlineLevel="2" x14ac:dyDescent="0.2">
      <c r="B222" s="13" t="s">
        <v>404</v>
      </c>
      <c r="C222" s="9" t="s">
        <v>405</v>
      </c>
      <c r="D222" s="10">
        <v>40.5</v>
      </c>
      <c r="E222" s="38"/>
      <c r="F222" s="39">
        <f t="shared" si="3"/>
        <v>0</v>
      </c>
    </row>
    <row r="223" spans="2:6" ht="11.1" customHeight="1" outlineLevel="2" x14ac:dyDescent="0.2">
      <c r="B223" s="13" t="s">
        <v>406</v>
      </c>
      <c r="C223" s="9" t="s">
        <v>407</v>
      </c>
      <c r="D223" s="10">
        <v>19.55</v>
      </c>
      <c r="E223" s="38"/>
      <c r="F223" s="39">
        <f t="shared" si="3"/>
        <v>0</v>
      </c>
    </row>
    <row r="224" spans="2:6" ht="23.1" customHeight="1" outlineLevel="2" x14ac:dyDescent="0.2">
      <c r="B224" s="13" t="s">
        <v>408</v>
      </c>
      <c r="C224" s="9" t="s">
        <v>409</v>
      </c>
      <c r="D224" s="10">
        <v>15.65</v>
      </c>
      <c r="E224" s="38"/>
      <c r="F224" s="39">
        <f t="shared" si="3"/>
        <v>0</v>
      </c>
    </row>
    <row r="225" spans="2:6" ht="11.1" customHeight="1" outlineLevel="2" x14ac:dyDescent="0.2">
      <c r="B225" s="13" t="s">
        <v>410</v>
      </c>
      <c r="C225" s="9" t="s">
        <v>411</v>
      </c>
      <c r="D225" s="10">
        <v>8.75</v>
      </c>
      <c r="E225" s="38"/>
      <c r="F225" s="39">
        <f t="shared" si="3"/>
        <v>0</v>
      </c>
    </row>
    <row r="226" spans="2:6" ht="11.1" customHeight="1" outlineLevel="2" x14ac:dyDescent="0.2">
      <c r="B226" s="13" t="s">
        <v>412</v>
      </c>
      <c r="C226" s="9" t="s">
        <v>413</v>
      </c>
      <c r="D226" s="10">
        <v>20.55</v>
      </c>
      <c r="E226" s="38"/>
      <c r="F226" s="39">
        <f t="shared" si="3"/>
        <v>0</v>
      </c>
    </row>
    <row r="227" spans="2:6" ht="11.1" customHeight="1" outlineLevel="2" x14ac:dyDescent="0.2">
      <c r="B227" s="13" t="s">
        <v>414</v>
      </c>
      <c r="C227" s="9" t="s">
        <v>415</v>
      </c>
      <c r="D227" s="10">
        <v>23.9</v>
      </c>
      <c r="E227" s="38"/>
      <c r="F227" s="39">
        <f t="shared" si="3"/>
        <v>0</v>
      </c>
    </row>
    <row r="228" spans="2:6" ht="11.1" customHeight="1" outlineLevel="2" x14ac:dyDescent="0.2">
      <c r="B228" s="13" t="s">
        <v>416</v>
      </c>
      <c r="C228" s="9" t="s">
        <v>417</v>
      </c>
      <c r="D228" s="10">
        <v>61</v>
      </c>
      <c r="E228" s="38"/>
      <c r="F228" s="39">
        <f t="shared" si="3"/>
        <v>0</v>
      </c>
    </row>
    <row r="229" spans="2:6" ht="11.1" customHeight="1" outlineLevel="2" x14ac:dyDescent="0.2">
      <c r="B229" s="13" t="s">
        <v>418</v>
      </c>
      <c r="C229" s="9" t="s">
        <v>419</v>
      </c>
      <c r="D229" s="10">
        <v>42.95</v>
      </c>
      <c r="E229" s="38"/>
      <c r="F229" s="39">
        <f t="shared" si="3"/>
        <v>0</v>
      </c>
    </row>
    <row r="230" spans="2:6" ht="11.1" customHeight="1" outlineLevel="2" x14ac:dyDescent="0.2">
      <c r="B230" s="13" t="s">
        <v>420</v>
      </c>
      <c r="C230" s="9" t="s">
        <v>421</v>
      </c>
      <c r="D230" s="10">
        <v>10.3</v>
      </c>
      <c r="E230" s="38"/>
      <c r="F230" s="39">
        <f t="shared" si="3"/>
        <v>0</v>
      </c>
    </row>
    <row r="231" spans="2:6" ht="11.1" customHeight="1" outlineLevel="2" x14ac:dyDescent="0.2">
      <c r="B231" s="13" t="s">
        <v>422</v>
      </c>
      <c r="C231" s="9" t="s">
        <v>423</v>
      </c>
      <c r="D231" s="10">
        <v>6.65</v>
      </c>
      <c r="E231" s="38"/>
      <c r="F231" s="39">
        <f t="shared" si="3"/>
        <v>0</v>
      </c>
    </row>
    <row r="232" spans="2:6" ht="11.1" customHeight="1" outlineLevel="2" x14ac:dyDescent="0.2">
      <c r="B232" s="13" t="s">
        <v>424</v>
      </c>
      <c r="C232" s="9" t="s">
        <v>425</v>
      </c>
      <c r="D232" s="10">
        <v>21.4</v>
      </c>
      <c r="E232" s="38"/>
      <c r="F232" s="39">
        <f t="shared" si="3"/>
        <v>0</v>
      </c>
    </row>
    <row r="233" spans="2:6" ht="23.1" customHeight="1" outlineLevel="2" x14ac:dyDescent="0.2">
      <c r="B233" s="13" t="s">
        <v>426</v>
      </c>
      <c r="C233" s="9" t="s">
        <v>427</v>
      </c>
      <c r="D233" s="10">
        <v>29.44</v>
      </c>
      <c r="E233" s="38"/>
      <c r="F233" s="39">
        <f t="shared" si="3"/>
        <v>0</v>
      </c>
    </row>
    <row r="234" spans="2:6" ht="11.1" customHeight="1" outlineLevel="2" x14ac:dyDescent="0.2">
      <c r="B234" s="13" t="s">
        <v>428</v>
      </c>
      <c r="C234" s="9" t="s">
        <v>429</v>
      </c>
      <c r="D234" s="10">
        <v>32.049999999999997</v>
      </c>
      <c r="E234" s="38"/>
      <c r="F234" s="39">
        <f t="shared" si="3"/>
        <v>0</v>
      </c>
    </row>
    <row r="235" spans="2:6" ht="11.1" customHeight="1" outlineLevel="2" x14ac:dyDescent="0.2">
      <c r="B235" s="13" t="s">
        <v>430</v>
      </c>
      <c r="C235" s="9" t="s">
        <v>431</v>
      </c>
      <c r="D235" s="10">
        <v>32.049999999999997</v>
      </c>
      <c r="E235" s="38"/>
      <c r="F235" s="39">
        <f t="shared" si="3"/>
        <v>0</v>
      </c>
    </row>
    <row r="236" spans="2:6" ht="23.1" customHeight="1" outlineLevel="2" x14ac:dyDescent="0.2">
      <c r="B236" s="13" t="s">
        <v>432</v>
      </c>
      <c r="C236" s="9" t="s">
        <v>433</v>
      </c>
      <c r="D236" s="10">
        <v>28.05</v>
      </c>
      <c r="E236" s="38"/>
      <c r="F236" s="39">
        <f t="shared" si="3"/>
        <v>0</v>
      </c>
    </row>
    <row r="237" spans="2:6" ht="11.1" customHeight="1" outlineLevel="2" x14ac:dyDescent="0.2">
      <c r="B237" s="13" t="s">
        <v>434</v>
      </c>
      <c r="C237" s="9" t="s">
        <v>435</v>
      </c>
      <c r="D237" s="10">
        <v>23.25</v>
      </c>
      <c r="E237" s="38"/>
      <c r="F237" s="39">
        <f t="shared" si="3"/>
        <v>0</v>
      </c>
    </row>
    <row r="238" spans="2:6" ht="11.1" customHeight="1" outlineLevel="2" x14ac:dyDescent="0.2">
      <c r="B238" s="13" t="s">
        <v>436</v>
      </c>
      <c r="C238" s="9" t="s">
        <v>437</v>
      </c>
      <c r="D238" s="10">
        <v>28.55</v>
      </c>
      <c r="E238" s="38"/>
      <c r="F238" s="39">
        <f t="shared" si="3"/>
        <v>0</v>
      </c>
    </row>
    <row r="239" spans="2:6" ht="23.1" customHeight="1" outlineLevel="2" x14ac:dyDescent="0.2">
      <c r="B239" s="13" t="s">
        <v>438</v>
      </c>
      <c r="C239" s="9" t="s">
        <v>439</v>
      </c>
      <c r="D239" s="10">
        <v>5</v>
      </c>
      <c r="E239" s="38"/>
      <c r="F239" s="39">
        <f t="shared" si="3"/>
        <v>0</v>
      </c>
    </row>
    <row r="240" spans="2:6" ht="23.1" customHeight="1" outlineLevel="2" x14ac:dyDescent="0.2">
      <c r="B240" s="13" t="s">
        <v>440</v>
      </c>
      <c r="C240" s="9" t="s">
        <v>441</v>
      </c>
      <c r="D240" s="10">
        <v>6.7</v>
      </c>
      <c r="E240" s="38"/>
      <c r="F240" s="39">
        <f t="shared" si="3"/>
        <v>0</v>
      </c>
    </row>
    <row r="241" spans="2:6" ht="23.1" customHeight="1" outlineLevel="2" x14ac:dyDescent="0.2">
      <c r="B241" s="13" t="s">
        <v>442</v>
      </c>
      <c r="C241" s="9" t="s">
        <v>443</v>
      </c>
      <c r="D241" s="10">
        <v>6.7</v>
      </c>
      <c r="E241" s="38"/>
      <c r="F241" s="39">
        <f t="shared" si="3"/>
        <v>0</v>
      </c>
    </row>
    <row r="242" spans="2:6" ht="11.1" customHeight="1" outlineLevel="2" x14ac:dyDescent="0.2">
      <c r="B242" s="13" t="s">
        <v>444</v>
      </c>
      <c r="C242" s="9" t="s">
        <v>445</v>
      </c>
      <c r="D242" s="10">
        <v>28.5</v>
      </c>
      <c r="E242" s="38"/>
      <c r="F242" s="39">
        <f t="shared" si="3"/>
        <v>0</v>
      </c>
    </row>
    <row r="243" spans="2:6" ht="23.1" customHeight="1" outlineLevel="2" x14ac:dyDescent="0.2">
      <c r="B243" s="13" t="s">
        <v>446</v>
      </c>
      <c r="C243" s="9" t="s">
        <v>447</v>
      </c>
      <c r="D243" s="10">
        <v>17.149999999999999</v>
      </c>
      <c r="E243" s="38"/>
      <c r="F243" s="39">
        <f t="shared" si="3"/>
        <v>0</v>
      </c>
    </row>
    <row r="244" spans="2:6" ht="11.1" customHeight="1" outlineLevel="2" x14ac:dyDescent="0.2">
      <c r="B244" s="13" t="s">
        <v>448</v>
      </c>
      <c r="C244" s="9" t="s">
        <v>449</v>
      </c>
      <c r="D244" s="10">
        <v>7.15</v>
      </c>
      <c r="E244" s="38"/>
      <c r="F244" s="39">
        <f t="shared" si="3"/>
        <v>0</v>
      </c>
    </row>
    <row r="245" spans="2:6" ht="11.1" customHeight="1" outlineLevel="2" x14ac:dyDescent="0.2">
      <c r="B245" s="13" t="s">
        <v>450</v>
      </c>
      <c r="C245" s="9" t="s">
        <v>451</v>
      </c>
      <c r="D245" s="10">
        <v>61.7</v>
      </c>
      <c r="E245" s="38"/>
      <c r="F245" s="39">
        <f t="shared" si="3"/>
        <v>0</v>
      </c>
    </row>
    <row r="246" spans="2:6" ht="11.1" customHeight="1" outlineLevel="2" x14ac:dyDescent="0.2">
      <c r="B246" s="13" t="s">
        <v>452</v>
      </c>
      <c r="C246" s="9" t="s">
        <v>453</v>
      </c>
      <c r="D246" s="10">
        <v>10.8</v>
      </c>
      <c r="E246" s="38"/>
      <c r="F246" s="39">
        <f t="shared" si="3"/>
        <v>0</v>
      </c>
    </row>
    <row r="247" spans="2:6" ht="23.1" customHeight="1" outlineLevel="2" x14ac:dyDescent="0.2">
      <c r="B247" s="13" t="s">
        <v>454</v>
      </c>
      <c r="C247" s="9" t="s">
        <v>455</v>
      </c>
      <c r="D247" s="10">
        <v>45.1</v>
      </c>
      <c r="E247" s="38"/>
      <c r="F247" s="39">
        <f t="shared" si="3"/>
        <v>0</v>
      </c>
    </row>
    <row r="248" spans="2:6" ht="23.1" customHeight="1" outlineLevel="2" x14ac:dyDescent="0.2">
      <c r="B248" s="13" t="s">
        <v>456</v>
      </c>
      <c r="C248" s="9" t="s">
        <v>457</v>
      </c>
      <c r="D248" s="10">
        <v>6.35</v>
      </c>
      <c r="E248" s="38"/>
      <c r="F248" s="39">
        <f t="shared" si="3"/>
        <v>0</v>
      </c>
    </row>
    <row r="249" spans="2:6" ht="11.1" customHeight="1" outlineLevel="2" x14ac:dyDescent="0.2">
      <c r="B249" s="13" t="s">
        <v>458</v>
      </c>
      <c r="C249" s="9" t="s">
        <v>459</v>
      </c>
      <c r="D249" s="10">
        <v>6.5</v>
      </c>
      <c r="E249" s="38"/>
      <c r="F249" s="39">
        <f t="shared" si="3"/>
        <v>0</v>
      </c>
    </row>
    <row r="250" spans="2:6" ht="11.1" customHeight="1" outlineLevel="2" x14ac:dyDescent="0.2">
      <c r="B250" s="13" t="s">
        <v>460</v>
      </c>
      <c r="C250" s="9" t="s">
        <v>461</v>
      </c>
      <c r="D250" s="10">
        <v>16.5</v>
      </c>
      <c r="E250" s="38"/>
      <c r="F250" s="39">
        <f t="shared" si="3"/>
        <v>0</v>
      </c>
    </row>
    <row r="251" spans="2:6" ht="11.1" customHeight="1" outlineLevel="2" x14ac:dyDescent="0.2">
      <c r="B251" s="13" t="s">
        <v>462</v>
      </c>
      <c r="C251" s="9" t="s">
        <v>463</v>
      </c>
      <c r="D251" s="10">
        <v>8.8000000000000007</v>
      </c>
      <c r="E251" s="38"/>
      <c r="F251" s="39">
        <f t="shared" si="3"/>
        <v>0</v>
      </c>
    </row>
    <row r="252" spans="2:6" ht="11.1" customHeight="1" outlineLevel="2" x14ac:dyDescent="0.2">
      <c r="B252" s="13" t="s">
        <v>464</v>
      </c>
      <c r="C252" s="9" t="s">
        <v>465</v>
      </c>
      <c r="D252" s="10">
        <v>10.95</v>
      </c>
      <c r="E252" s="38"/>
      <c r="F252" s="39">
        <f t="shared" si="3"/>
        <v>0</v>
      </c>
    </row>
    <row r="253" spans="2:6" ht="11.1" customHeight="1" outlineLevel="2" x14ac:dyDescent="0.2">
      <c r="B253" s="13" t="s">
        <v>466</v>
      </c>
      <c r="C253" s="9" t="s">
        <v>467</v>
      </c>
      <c r="D253" s="10">
        <v>56.95</v>
      </c>
      <c r="E253" s="38"/>
      <c r="F253" s="39">
        <f t="shared" si="3"/>
        <v>0</v>
      </c>
    </row>
    <row r="254" spans="2:6" ht="11.1" customHeight="1" outlineLevel="2" x14ac:dyDescent="0.2">
      <c r="B254" s="13" t="s">
        <v>468</v>
      </c>
      <c r="C254" s="9" t="s">
        <v>469</v>
      </c>
      <c r="D254" s="10">
        <v>42.7</v>
      </c>
      <c r="E254" s="38"/>
      <c r="F254" s="39">
        <f t="shared" si="3"/>
        <v>0</v>
      </c>
    </row>
    <row r="255" spans="2:6" ht="11.1" customHeight="1" outlineLevel="2" x14ac:dyDescent="0.2">
      <c r="B255" s="13" t="s">
        <v>470</v>
      </c>
      <c r="C255" s="9" t="s">
        <v>471</v>
      </c>
      <c r="D255" s="10">
        <v>7.95</v>
      </c>
      <c r="E255" s="38"/>
      <c r="F255" s="39">
        <f t="shared" si="3"/>
        <v>0</v>
      </c>
    </row>
    <row r="256" spans="2:6" ht="23.1" customHeight="1" outlineLevel="2" x14ac:dyDescent="0.2">
      <c r="B256" s="13" t="s">
        <v>472</v>
      </c>
      <c r="C256" s="9" t="s">
        <v>473</v>
      </c>
      <c r="D256" s="10">
        <v>7.05</v>
      </c>
      <c r="E256" s="38"/>
      <c r="F256" s="39">
        <f t="shared" si="3"/>
        <v>0</v>
      </c>
    </row>
    <row r="257" spans="2:6" ht="23.1" customHeight="1" outlineLevel="2" x14ac:dyDescent="0.2">
      <c r="B257" s="13" t="s">
        <v>474</v>
      </c>
      <c r="C257" s="9" t="s">
        <v>475</v>
      </c>
      <c r="D257" s="10">
        <v>7.05</v>
      </c>
      <c r="E257" s="38"/>
      <c r="F257" s="39">
        <f t="shared" si="3"/>
        <v>0</v>
      </c>
    </row>
    <row r="258" spans="2:6" ht="11.1" customHeight="1" outlineLevel="2" x14ac:dyDescent="0.2">
      <c r="B258" s="13" t="s">
        <v>476</v>
      </c>
      <c r="C258" s="9" t="s">
        <v>477</v>
      </c>
      <c r="D258" s="10">
        <v>47.45</v>
      </c>
      <c r="E258" s="38"/>
      <c r="F258" s="39">
        <f t="shared" si="3"/>
        <v>0</v>
      </c>
    </row>
    <row r="259" spans="2:6" ht="23.1" customHeight="1" outlineLevel="2" x14ac:dyDescent="0.2">
      <c r="B259" s="13" t="s">
        <v>478</v>
      </c>
      <c r="C259" s="9" t="s">
        <v>479</v>
      </c>
      <c r="D259" s="10">
        <v>64.05</v>
      </c>
      <c r="E259" s="38"/>
      <c r="F259" s="39">
        <f t="shared" si="3"/>
        <v>0</v>
      </c>
    </row>
    <row r="260" spans="2:6" ht="23.1" customHeight="1" outlineLevel="2" x14ac:dyDescent="0.2">
      <c r="B260" s="13" t="s">
        <v>480</v>
      </c>
      <c r="C260" s="9" t="s">
        <v>481</v>
      </c>
      <c r="D260" s="10">
        <v>47.45</v>
      </c>
      <c r="E260" s="38"/>
      <c r="F260" s="39">
        <f t="shared" si="3"/>
        <v>0</v>
      </c>
    </row>
    <row r="261" spans="2:6" ht="23.1" customHeight="1" outlineLevel="2" x14ac:dyDescent="0.2">
      <c r="B261" s="13" t="s">
        <v>482</v>
      </c>
      <c r="C261" s="9" t="s">
        <v>483</v>
      </c>
      <c r="D261" s="10">
        <v>56.95</v>
      </c>
      <c r="E261" s="38"/>
      <c r="F261" s="39">
        <f t="shared" si="3"/>
        <v>0</v>
      </c>
    </row>
    <row r="262" spans="2:6" ht="23.1" customHeight="1" outlineLevel="2" x14ac:dyDescent="0.2">
      <c r="B262" s="13" t="s">
        <v>484</v>
      </c>
      <c r="C262" s="9" t="s">
        <v>485</v>
      </c>
      <c r="D262" s="10">
        <v>61.7</v>
      </c>
      <c r="E262" s="38"/>
      <c r="F262" s="39">
        <f t="shared" si="3"/>
        <v>0</v>
      </c>
    </row>
    <row r="263" spans="2:6" ht="11.1" customHeight="1" outlineLevel="2" x14ac:dyDescent="0.2">
      <c r="B263" s="13" t="s">
        <v>486</v>
      </c>
      <c r="C263" s="9" t="s">
        <v>487</v>
      </c>
      <c r="D263" s="10">
        <v>7.7</v>
      </c>
      <c r="E263" s="38"/>
      <c r="F263" s="39">
        <f t="shared" si="3"/>
        <v>0</v>
      </c>
    </row>
    <row r="264" spans="2:6" ht="23.1" customHeight="1" outlineLevel="2" x14ac:dyDescent="0.2">
      <c r="B264" s="13" t="s">
        <v>488</v>
      </c>
      <c r="C264" s="9" t="s">
        <v>489</v>
      </c>
      <c r="D264" s="10">
        <v>10.3</v>
      </c>
      <c r="E264" s="38"/>
      <c r="F264" s="39">
        <f t="shared" si="3"/>
        <v>0</v>
      </c>
    </row>
    <row r="265" spans="2:6" ht="23.1" customHeight="1" outlineLevel="2" x14ac:dyDescent="0.2">
      <c r="B265" s="13" t="s">
        <v>490</v>
      </c>
      <c r="C265" s="9" t="s">
        <v>491</v>
      </c>
      <c r="D265" s="10">
        <v>9.75</v>
      </c>
      <c r="E265" s="38"/>
      <c r="F265" s="39">
        <f t="shared" si="3"/>
        <v>0</v>
      </c>
    </row>
    <row r="266" spans="2:6" ht="23.1" customHeight="1" outlineLevel="2" x14ac:dyDescent="0.2">
      <c r="B266" s="13" t="s">
        <v>492</v>
      </c>
      <c r="C266" s="9" t="s">
        <v>493</v>
      </c>
      <c r="D266" s="10">
        <v>45.1</v>
      </c>
      <c r="E266" s="38"/>
      <c r="F266" s="39">
        <f t="shared" si="3"/>
        <v>0</v>
      </c>
    </row>
    <row r="267" spans="2:6" ht="23.1" customHeight="1" outlineLevel="2" x14ac:dyDescent="0.2">
      <c r="B267" s="13" t="s">
        <v>494</v>
      </c>
      <c r="C267" s="9" t="s">
        <v>495</v>
      </c>
      <c r="D267" s="10">
        <v>16.149999999999999</v>
      </c>
      <c r="E267" s="38"/>
      <c r="F267" s="39">
        <f t="shared" si="3"/>
        <v>0</v>
      </c>
    </row>
    <row r="268" spans="2:6" ht="11.1" customHeight="1" outlineLevel="2" x14ac:dyDescent="0.2">
      <c r="B268" s="13" t="s">
        <v>496</v>
      </c>
      <c r="C268" s="9" t="s">
        <v>497</v>
      </c>
      <c r="D268" s="10">
        <v>52.2</v>
      </c>
      <c r="E268" s="38"/>
      <c r="F268" s="39">
        <f t="shared" si="3"/>
        <v>0</v>
      </c>
    </row>
    <row r="269" spans="2:6" ht="11.1" customHeight="1" outlineLevel="2" x14ac:dyDescent="0.2">
      <c r="B269" s="13" t="s">
        <v>498</v>
      </c>
      <c r="C269" s="9" t="s">
        <v>499</v>
      </c>
      <c r="D269" s="10">
        <v>17.100000000000001</v>
      </c>
      <c r="E269" s="38"/>
      <c r="F269" s="39">
        <f t="shared" si="3"/>
        <v>0</v>
      </c>
    </row>
    <row r="270" spans="2:6" ht="11.1" customHeight="1" outlineLevel="2" x14ac:dyDescent="0.2">
      <c r="B270" s="13" t="s">
        <v>500</v>
      </c>
      <c r="C270" s="9" t="s">
        <v>501</v>
      </c>
      <c r="D270" s="10">
        <v>12.95</v>
      </c>
      <c r="E270" s="38"/>
      <c r="F270" s="39">
        <f t="shared" si="3"/>
        <v>0</v>
      </c>
    </row>
    <row r="271" spans="2:6" ht="11.1" customHeight="1" outlineLevel="2" x14ac:dyDescent="0.2">
      <c r="B271" s="13" t="s">
        <v>502</v>
      </c>
      <c r="C271" s="9" t="s">
        <v>503</v>
      </c>
      <c r="D271" s="10">
        <v>8.5</v>
      </c>
      <c r="E271" s="38"/>
      <c r="F271" s="39">
        <f t="shared" si="3"/>
        <v>0</v>
      </c>
    </row>
    <row r="272" spans="2:6" ht="23.1" customHeight="1" outlineLevel="2" x14ac:dyDescent="0.2">
      <c r="B272" s="13" t="s">
        <v>504</v>
      </c>
      <c r="C272" s="9" t="s">
        <v>505</v>
      </c>
      <c r="D272" s="10">
        <v>8.35</v>
      </c>
      <c r="E272" s="38"/>
      <c r="F272" s="39">
        <f t="shared" si="3"/>
        <v>0</v>
      </c>
    </row>
    <row r="273" spans="2:6" ht="11.1" customHeight="1" outlineLevel="2" x14ac:dyDescent="0.2">
      <c r="B273" s="13" t="s">
        <v>506</v>
      </c>
      <c r="C273" s="9" t="s">
        <v>507</v>
      </c>
      <c r="D273" s="10">
        <v>8.3000000000000007</v>
      </c>
      <c r="E273" s="38"/>
      <c r="F273" s="39">
        <f t="shared" si="3"/>
        <v>0</v>
      </c>
    </row>
    <row r="274" spans="2:6" ht="23.1" customHeight="1" outlineLevel="2" x14ac:dyDescent="0.2">
      <c r="B274" s="13" t="s">
        <v>508</v>
      </c>
      <c r="C274" s="9" t="s">
        <v>509</v>
      </c>
      <c r="D274" s="10">
        <v>64.05</v>
      </c>
      <c r="E274" s="38"/>
      <c r="F274" s="39">
        <f t="shared" si="3"/>
        <v>0</v>
      </c>
    </row>
    <row r="275" spans="2:6" ht="23.1" customHeight="1" outlineLevel="2" x14ac:dyDescent="0.2">
      <c r="B275" s="13" t="s">
        <v>510</v>
      </c>
      <c r="C275" s="9" t="s">
        <v>511</v>
      </c>
      <c r="D275" s="10">
        <v>42.7</v>
      </c>
      <c r="E275" s="38"/>
      <c r="F275" s="39">
        <f t="shared" si="3"/>
        <v>0</v>
      </c>
    </row>
    <row r="276" spans="2:6" ht="11.1" customHeight="1" outlineLevel="2" x14ac:dyDescent="0.2">
      <c r="B276" s="13" t="s">
        <v>512</v>
      </c>
      <c r="C276" s="9" t="s">
        <v>513</v>
      </c>
      <c r="D276" s="10">
        <v>47.45</v>
      </c>
      <c r="E276" s="38"/>
      <c r="F276" s="39">
        <f t="shared" si="3"/>
        <v>0</v>
      </c>
    </row>
    <row r="277" spans="2:6" ht="11.1" customHeight="1" outlineLevel="2" x14ac:dyDescent="0.2">
      <c r="B277" s="13" t="s">
        <v>514</v>
      </c>
      <c r="C277" s="9" t="s">
        <v>515</v>
      </c>
      <c r="D277" s="10">
        <v>24.85</v>
      </c>
      <c r="E277" s="38"/>
      <c r="F277" s="39">
        <f t="shared" ref="F277:F288" si="4">D277*E277</f>
        <v>0</v>
      </c>
    </row>
    <row r="278" spans="2:6" ht="11.1" customHeight="1" outlineLevel="2" x14ac:dyDescent="0.2">
      <c r="B278" s="13" t="s">
        <v>516</v>
      </c>
      <c r="C278" s="9" t="s">
        <v>517</v>
      </c>
      <c r="D278" s="10">
        <v>6.9</v>
      </c>
      <c r="E278" s="38"/>
      <c r="F278" s="39">
        <f t="shared" si="4"/>
        <v>0</v>
      </c>
    </row>
    <row r="279" spans="2:6" ht="23.1" customHeight="1" outlineLevel="2" x14ac:dyDescent="0.2">
      <c r="B279" s="13" t="s">
        <v>518</v>
      </c>
      <c r="C279" s="9" t="s">
        <v>519</v>
      </c>
      <c r="D279" s="10">
        <v>7.75</v>
      </c>
      <c r="E279" s="38"/>
      <c r="F279" s="39">
        <f t="shared" si="4"/>
        <v>0</v>
      </c>
    </row>
    <row r="280" spans="2:6" ht="23.1" customHeight="1" outlineLevel="2" x14ac:dyDescent="0.2">
      <c r="B280" s="13" t="s">
        <v>520</v>
      </c>
      <c r="C280" s="9" t="s">
        <v>521</v>
      </c>
      <c r="D280" s="10">
        <v>15.5</v>
      </c>
      <c r="E280" s="38"/>
      <c r="F280" s="39">
        <f t="shared" si="4"/>
        <v>0</v>
      </c>
    </row>
    <row r="281" spans="2:6" ht="23.1" customHeight="1" outlineLevel="2" x14ac:dyDescent="0.2">
      <c r="B281" s="13" t="s">
        <v>522</v>
      </c>
      <c r="C281" s="9" t="s">
        <v>523</v>
      </c>
      <c r="D281" s="10">
        <v>17.149999999999999</v>
      </c>
      <c r="E281" s="38"/>
      <c r="F281" s="39">
        <f t="shared" si="4"/>
        <v>0</v>
      </c>
    </row>
    <row r="282" spans="2:6" ht="23.1" customHeight="1" outlineLevel="2" x14ac:dyDescent="0.2">
      <c r="B282" s="13" t="s">
        <v>524</v>
      </c>
      <c r="C282" s="9" t="s">
        <v>525</v>
      </c>
      <c r="D282" s="10">
        <v>10.65</v>
      </c>
      <c r="E282" s="38"/>
      <c r="F282" s="39">
        <f t="shared" si="4"/>
        <v>0</v>
      </c>
    </row>
    <row r="283" spans="2:6" ht="11.1" customHeight="1" outlineLevel="2" x14ac:dyDescent="0.2">
      <c r="B283" s="13" t="s">
        <v>526</v>
      </c>
      <c r="C283" s="9" t="s">
        <v>527</v>
      </c>
      <c r="D283" s="10">
        <v>20.9</v>
      </c>
      <c r="E283" s="38"/>
      <c r="F283" s="39">
        <f t="shared" si="4"/>
        <v>0</v>
      </c>
    </row>
    <row r="284" spans="2:6" ht="11.1" customHeight="1" outlineLevel="2" x14ac:dyDescent="0.2">
      <c r="B284" s="13" t="s">
        <v>528</v>
      </c>
      <c r="C284" s="9" t="s">
        <v>529</v>
      </c>
      <c r="D284" s="10">
        <v>6.55</v>
      </c>
      <c r="E284" s="38"/>
      <c r="F284" s="39">
        <f t="shared" si="4"/>
        <v>0</v>
      </c>
    </row>
    <row r="285" spans="2:6" ht="11.1" customHeight="1" outlineLevel="2" x14ac:dyDescent="0.2">
      <c r="B285" s="13" t="s">
        <v>530</v>
      </c>
      <c r="C285" s="9" t="s">
        <v>531</v>
      </c>
      <c r="D285" s="10">
        <v>10.15</v>
      </c>
      <c r="E285" s="38"/>
      <c r="F285" s="39">
        <f t="shared" si="4"/>
        <v>0</v>
      </c>
    </row>
    <row r="286" spans="2:6" ht="11.1" customHeight="1" outlineLevel="1" x14ac:dyDescent="0.2">
      <c r="B286" s="4" t="s">
        <v>532</v>
      </c>
      <c r="C286" s="2" t="s">
        <v>533</v>
      </c>
      <c r="D286" s="7">
        <v>142.35</v>
      </c>
      <c r="E286" s="38"/>
      <c r="F286" s="39">
        <f t="shared" si="4"/>
        <v>0</v>
      </c>
    </row>
    <row r="287" spans="2:6" ht="11.1" customHeight="1" outlineLevel="2" x14ac:dyDescent="0.2">
      <c r="B287" s="5" t="s">
        <v>534</v>
      </c>
      <c r="C287" s="2" t="s">
        <v>535</v>
      </c>
      <c r="D287" s="7">
        <v>142.35</v>
      </c>
      <c r="E287" s="38"/>
      <c r="F287" s="39">
        <f t="shared" si="4"/>
        <v>0</v>
      </c>
    </row>
    <row r="288" spans="2:6" ht="23.1" customHeight="1" outlineLevel="3" x14ac:dyDescent="0.2">
      <c r="B288" s="11" t="s">
        <v>536</v>
      </c>
      <c r="C288" s="9" t="s">
        <v>537</v>
      </c>
      <c r="D288" s="10">
        <v>142.35</v>
      </c>
      <c r="E288" s="38"/>
      <c r="F288" s="39">
        <f t="shared" si="4"/>
        <v>0</v>
      </c>
    </row>
    <row r="290" spans="5:6" ht="23.25" customHeight="1" x14ac:dyDescent="0.25">
      <c r="E290" s="42" t="s">
        <v>541</v>
      </c>
      <c r="F290" s="43">
        <f>SUM(F21:F288)</f>
        <v>0</v>
      </c>
    </row>
  </sheetData>
  <autoFilter ref="B20:F20"/>
  <mergeCells count="7">
    <mergeCell ref="B5:F5"/>
    <mergeCell ref="B6:F6"/>
    <mergeCell ref="B7:F7"/>
    <mergeCell ref="B8:F8"/>
    <mergeCell ref="B10:F10"/>
    <mergeCell ref="B11:E11"/>
    <mergeCell ref="C15:F15"/>
  </mergeCells>
  <hyperlinks>
    <hyperlink ref="B8" r:id="rId1" display="     http://www.permagrobiznes.ru,   e-mail: agrozakaz@mail.ru"/>
  </hyperlinks>
  <pageMargins left="0.39370078740157483" right="0.39370078740157483" top="0.39370078740157483" bottom="0.39370078740157483" header="0" footer="0"/>
  <pageSetup paperSize="9" fitToHeight="0"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Эмилия Лаврова</cp:lastModifiedBy>
  <dcterms:modified xsi:type="dcterms:W3CDTF">2024-10-02T04:46:02Z</dcterms:modified>
</cp:coreProperties>
</file>